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definedNames>
    <definedName name="_xlnm._FilterDatabase" localSheetId="0" hidden="1">Sheet1!$A$3:$K$110</definedName>
  </definedNames>
  <calcPr calcId="144525"/>
</workbook>
</file>

<file path=xl/sharedStrings.xml><?xml version="1.0" encoding="utf-8"?>
<sst xmlns="http://schemas.openxmlformats.org/spreadsheetml/2006/main" count="691" uniqueCount="351">
  <si>
    <t xml:space="preserve">附件1 </t>
  </si>
  <si>
    <t>毕节市中医医院2022年面向社会公开招聘编外工作人员总成绩及进入体检人员名单</t>
  </si>
  <si>
    <t>序号</t>
  </si>
  <si>
    <t>姓名</t>
  </si>
  <si>
    <t>报考职位</t>
  </si>
  <si>
    <t>职位代码</t>
  </si>
  <si>
    <t>准考证号</t>
  </si>
  <si>
    <t>笔试成绩</t>
  </si>
  <si>
    <t>面试成绩</t>
  </si>
  <si>
    <t>总成绩</t>
  </si>
  <si>
    <t>名次</t>
  </si>
  <si>
    <t>是否进入体检</t>
  </si>
  <si>
    <t>备注</t>
  </si>
  <si>
    <t>梅然</t>
  </si>
  <si>
    <t>推拿医师</t>
  </si>
  <si>
    <t>01</t>
  </si>
  <si>
    <t>ZY20220102</t>
  </si>
  <si>
    <t>65.24</t>
  </si>
  <si>
    <t>是</t>
  </si>
  <si>
    <t>周永梅</t>
  </si>
  <si>
    <t>ZY20220103</t>
  </si>
  <si>
    <t>63.61</t>
  </si>
  <si>
    <t>曹雄雄</t>
  </si>
  <si>
    <t>ZY20220101</t>
  </si>
  <si>
    <t>62.29</t>
  </si>
  <si>
    <t>否</t>
  </si>
  <si>
    <t>熊蕊</t>
  </si>
  <si>
    <t>儿科医师</t>
  </si>
  <si>
    <t>02</t>
  </si>
  <si>
    <t>MS2022060204</t>
  </si>
  <si>
    <t>报名人数未达到招考比例，直接进入面试</t>
  </si>
  <si>
    <t>蒋瑶</t>
  </si>
  <si>
    <t>MS2022060203</t>
  </si>
  <si>
    <t>吴颖</t>
  </si>
  <si>
    <t>MS2022060201</t>
  </si>
  <si>
    <t>缺考</t>
  </si>
  <si>
    <t>邱维维</t>
  </si>
  <si>
    <t>MS2022060202</t>
  </si>
  <si>
    <t>陈世丽</t>
  </si>
  <si>
    <t>MS2022060205</t>
  </si>
  <si>
    <t>罗鹏</t>
  </si>
  <si>
    <t>骨科医师</t>
  </si>
  <si>
    <t>03</t>
  </si>
  <si>
    <t>ZY20220109</t>
  </si>
  <si>
    <t>66.82</t>
  </si>
  <si>
    <t>肖朋朋</t>
  </si>
  <si>
    <t>ZY20220110</t>
  </si>
  <si>
    <t>66.15</t>
  </si>
  <si>
    <t>李登钰</t>
  </si>
  <si>
    <t>ZY20220111</t>
  </si>
  <si>
    <t>61.30</t>
  </si>
  <si>
    <t>徐建</t>
  </si>
  <si>
    <t>临床医师</t>
  </si>
  <si>
    <t>04</t>
  </si>
  <si>
    <t>ZY20220115</t>
  </si>
  <si>
    <t>67.89</t>
  </si>
  <si>
    <t>杨世杰</t>
  </si>
  <si>
    <t>ZY20220117</t>
  </si>
  <si>
    <t>56.81</t>
  </si>
  <si>
    <t>张锦朋</t>
  </si>
  <si>
    <t>ZY20220113</t>
  </si>
  <si>
    <t>71.05</t>
  </si>
  <si>
    <t>汪雨</t>
  </si>
  <si>
    <t>ZY20220119</t>
  </si>
  <si>
    <t>69.64</t>
  </si>
  <si>
    <t>陈吉</t>
  </si>
  <si>
    <t>ZY20220118</t>
  </si>
  <si>
    <t>62.20</t>
  </si>
  <si>
    <t>陈琳</t>
  </si>
  <si>
    <t>ZY20220114</t>
  </si>
  <si>
    <t>67.98</t>
  </si>
  <si>
    <t>肖杨</t>
  </si>
  <si>
    <t>检验技师</t>
  </si>
  <si>
    <t>05</t>
  </si>
  <si>
    <t>ZY20220303</t>
  </si>
  <si>
    <t>67.12</t>
  </si>
  <si>
    <t>彭霞</t>
  </si>
  <si>
    <t>ZY20220201</t>
  </si>
  <si>
    <t>64.58</t>
  </si>
  <si>
    <t>赵常剑</t>
  </si>
  <si>
    <t>ZY20220123</t>
  </si>
  <si>
    <t>72.31</t>
  </si>
  <si>
    <t>谢华玲</t>
  </si>
  <si>
    <t>ZY20220313</t>
  </si>
  <si>
    <t>67.69</t>
  </si>
  <si>
    <t>陈超</t>
  </si>
  <si>
    <t>ZY20220228</t>
  </si>
  <si>
    <t>66.11</t>
  </si>
  <si>
    <t>刘琴</t>
  </si>
  <si>
    <t>ZY20220215</t>
  </si>
  <si>
    <t>68.38</t>
  </si>
  <si>
    <t>聂菊</t>
  </si>
  <si>
    <t>ZY20220121</t>
  </si>
  <si>
    <t>66.79</t>
  </si>
  <si>
    <t>成润锋</t>
  </si>
  <si>
    <t>ZY20220227</t>
  </si>
  <si>
    <t>69.45</t>
  </si>
  <si>
    <t>王静</t>
  </si>
  <si>
    <t>ZY20220323</t>
  </si>
  <si>
    <t>72.81</t>
  </si>
  <si>
    <t>彭鸿雁</t>
  </si>
  <si>
    <t>ZY20220405</t>
  </si>
  <si>
    <t>66.37</t>
  </si>
  <si>
    <t>李大刚</t>
  </si>
  <si>
    <t>ZY20220204</t>
  </si>
  <si>
    <t>65.75</t>
  </si>
  <si>
    <t>陈玉</t>
  </si>
  <si>
    <t>ZY20220306</t>
  </si>
  <si>
    <t>71.14</t>
  </si>
  <si>
    <t>陈芳</t>
  </si>
  <si>
    <t>ZY20220222</t>
  </si>
  <si>
    <t>73.18</t>
  </si>
  <si>
    <t>张金婷</t>
  </si>
  <si>
    <t>ZY20220226</t>
  </si>
  <si>
    <t>蔡亚</t>
  </si>
  <si>
    <t>ZY20220320</t>
  </si>
  <si>
    <t>64.57</t>
  </si>
  <si>
    <t>何浩南</t>
  </si>
  <si>
    <t>ZY20220203</t>
  </si>
  <si>
    <t>71.90</t>
  </si>
  <si>
    <t>徐建梅</t>
  </si>
  <si>
    <t>ZY20220321</t>
  </si>
  <si>
    <t>67.28</t>
  </si>
  <si>
    <t>彭坚固</t>
  </si>
  <si>
    <t>ZY20220209</t>
  </si>
  <si>
    <t>70.35</t>
  </si>
  <si>
    <t>陈贵娟</t>
  </si>
  <si>
    <t>ZY20220330</t>
  </si>
  <si>
    <t>67.02</t>
  </si>
  <si>
    <t>王娟</t>
  </si>
  <si>
    <t>ZY20220325</t>
  </si>
  <si>
    <t>66.77</t>
  </si>
  <si>
    <t>饶芹</t>
  </si>
  <si>
    <t>ZY20220205</t>
  </si>
  <si>
    <t>65.15</t>
  </si>
  <si>
    <t>鄢道清</t>
  </si>
  <si>
    <t>康复技师</t>
  </si>
  <si>
    <t>06</t>
  </si>
  <si>
    <t>ZY20220410</t>
  </si>
  <si>
    <t>68.49</t>
  </si>
  <si>
    <t>唐珍珠</t>
  </si>
  <si>
    <t>ZY20220415</t>
  </si>
  <si>
    <t>71.33</t>
  </si>
  <si>
    <t>岳杰</t>
  </si>
  <si>
    <t>ZY20220412</t>
  </si>
  <si>
    <t>施辉远</t>
  </si>
  <si>
    <t>放射技师</t>
  </si>
  <si>
    <t>07</t>
  </si>
  <si>
    <t>ZY20220419</t>
  </si>
  <si>
    <t>61.66</t>
  </si>
  <si>
    <t>周露</t>
  </si>
  <si>
    <t>ZY20220418</t>
  </si>
  <si>
    <t>61.82</t>
  </si>
  <si>
    <t>郭洋</t>
  </si>
  <si>
    <t>ZY20220427</t>
  </si>
  <si>
    <t>60.68</t>
  </si>
  <si>
    <t>罗娇</t>
  </si>
  <si>
    <t>ZY20220420</t>
  </si>
  <si>
    <t>64.45</t>
  </si>
  <si>
    <t>周雨</t>
  </si>
  <si>
    <t>ZY20220421</t>
  </si>
  <si>
    <t>59.68</t>
  </si>
  <si>
    <t>周涛</t>
  </si>
  <si>
    <t>ZY20220426</t>
  </si>
  <si>
    <t>60.45</t>
  </si>
  <si>
    <t>刘艳</t>
  </si>
  <si>
    <t>ZY20220417</t>
  </si>
  <si>
    <t>59.74</t>
  </si>
  <si>
    <t>王鑫</t>
  </si>
  <si>
    <t>ZY20220422</t>
  </si>
  <si>
    <t>63.70</t>
  </si>
  <si>
    <t>聂娇</t>
  </si>
  <si>
    <t>ZY20220425</t>
  </si>
  <si>
    <t>58.51</t>
  </si>
  <si>
    <t>李佳新</t>
  </si>
  <si>
    <t>护理人员</t>
  </si>
  <si>
    <t>08</t>
  </si>
  <si>
    <t>ZY20221603</t>
  </si>
  <si>
    <t>69.51</t>
  </si>
  <si>
    <t>刘娟</t>
  </si>
  <si>
    <t>ZY20220503</t>
  </si>
  <si>
    <t>66.92</t>
  </si>
  <si>
    <t>张智豪</t>
  </si>
  <si>
    <t>ZY20221421</t>
  </si>
  <si>
    <t>64.91</t>
  </si>
  <si>
    <t>何婷</t>
  </si>
  <si>
    <t>ZY20221926</t>
  </si>
  <si>
    <t>66.16</t>
  </si>
  <si>
    <t>章菡</t>
  </si>
  <si>
    <t>ZY20221321</t>
  </si>
  <si>
    <t>65.89</t>
  </si>
  <si>
    <t>张蕾</t>
  </si>
  <si>
    <t>ZY20222421</t>
  </si>
  <si>
    <t>66.43</t>
  </si>
  <si>
    <t>申曼</t>
  </si>
  <si>
    <t>ZY20222813</t>
  </si>
  <si>
    <t>67.19</t>
  </si>
  <si>
    <t>张婷</t>
  </si>
  <si>
    <t>ZY20222725</t>
  </si>
  <si>
    <t>67.73</t>
  </si>
  <si>
    <t>吴倩</t>
  </si>
  <si>
    <t>ZY20222629</t>
  </si>
  <si>
    <t>64.03</t>
  </si>
  <si>
    <t>崔艳</t>
  </si>
  <si>
    <t>ZY20221001</t>
  </si>
  <si>
    <t>67.29</t>
  </si>
  <si>
    <t>刘静</t>
  </si>
  <si>
    <t>ZY20220629</t>
  </si>
  <si>
    <t>65.38</t>
  </si>
  <si>
    <t>袁美娟</t>
  </si>
  <si>
    <t>ZY20222803</t>
  </si>
  <si>
    <t>64.98</t>
  </si>
  <si>
    <t>熊雪</t>
  </si>
  <si>
    <t>ZY20222524</t>
  </si>
  <si>
    <t>64.20</t>
  </si>
  <si>
    <t>魏静林</t>
  </si>
  <si>
    <t>ZY20221507</t>
  </si>
  <si>
    <t>63.71</t>
  </si>
  <si>
    <t>彭顺聪</t>
  </si>
  <si>
    <t>ZY20221423</t>
  </si>
  <si>
    <t>74.09</t>
  </si>
  <si>
    <t>李丹燕</t>
  </si>
  <si>
    <t>ZY20222705</t>
  </si>
  <si>
    <t>66.30</t>
  </si>
  <si>
    <t>杨静</t>
  </si>
  <si>
    <t>ZY20222008</t>
  </si>
  <si>
    <t>67.79</t>
  </si>
  <si>
    <t>李国雯</t>
  </si>
  <si>
    <t>ZY20221009</t>
  </si>
  <si>
    <t>67.71</t>
  </si>
  <si>
    <t>蔡小星</t>
  </si>
  <si>
    <t>ZY20220727</t>
  </si>
  <si>
    <t>66.54</t>
  </si>
  <si>
    <t>何丽娟</t>
  </si>
  <si>
    <t>ZY20221819</t>
  </si>
  <si>
    <t>69.01</t>
  </si>
  <si>
    <t>詹兴荣</t>
  </si>
  <si>
    <t>ZY20222818</t>
  </si>
  <si>
    <t>63.58</t>
  </si>
  <si>
    <t>赵秋月</t>
  </si>
  <si>
    <t>ZY20222807</t>
  </si>
  <si>
    <t>69.41</t>
  </si>
  <si>
    <t>刘婷</t>
  </si>
  <si>
    <t>ZY20222206</t>
  </si>
  <si>
    <t>66.22</t>
  </si>
  <si>
    <t>黄莉</t>
  </si>
  <si>
    <t>ZY20220806</t>
  </si>
  <si>
    <t>64.68</t>
  </si>
  <si>
    <t>聂祥翠</t>
  </si>
  <si>
    <t>ZY20221105</t>
  </si>
  <si>
    <t>石晓明</t>
  </si>
  <si>
    <t>ZY20220614</t>
  </si>
  <si>
    <t>65.01</t>
  </si>
  <si>
    <t>蒋德领</t>
  </si>
  <si>
    <t>ZY20222220</t>
  </si>
  <si>
    <t>70.20</t>
  </si>
  <si>
    <t>钟丽霞</t>
  </si>
  <si>
    <t>ZY20222811</t>
  </si>
  <si>
    <t>66.76</t>
  </si>
  <si>
    <t>杨冬梅</t>
  </si>
  <si>
    <t>ZY20220609</t>
  </si>
  <si>
    <t>64.78</t>
  </si>
  <si>
    <t>吕甜甜</t>
  </si>
  <si>
    <t>ZY20222515</t>
  </si>
  <si>
    <t>64.01</t>
  </si>
  <si>
    <t>王丽</t>
  </si>
  <si>
    <t>ZY20222528</t>
  </si>
  <si>
    <t>68.16</t>
  </si>
  <si>
    <t>郭秘</t>
  </si>
  <si>
    <t>ZY20221112</t>
  </si>
  <si>
    <t>63.79</t>
  </si>
  <si>
    <t>唐秋燕</t>
  </si>
  <si>
    <t>ZY20222404</t>
  </si>
  <si>
    <t>63.96</t>
  </si>
  <si>
    <t>陶桃</t>
  </si>
  <si>
    <t>ZY20222414</t>
  </si>
  <si>
    <t>69.67</t>
  </si>
  <si>
    <t>樊圆圆</t>
  </si>
  <si>
    <t>ZY20221910</t>
  </si>
  <si>
    <t>67.06</t>
  </si>
  <si>
    <t>李昱庆</t>
  </si>
  <si>
    <t>ZY20222004</t>
  </si>
  <si>
    <t>65.49</t>
  </si>
  <si>
    <t>彭伟</t>
  </si>
  <si>
    <t>药剂师</t>
  </si>
  <si>
    <t>09</t>
  </si>
  <si>
    <t>ZY20222926</t>
  </si>
  <si>
    <t>74.29</t>
  </si>
  <si>
    <t>刘远军</t>
  </si>
  <si>
    <t>ZY20222905</t>
  </si>
  <si>
    <t>74.34</t>
  </si>
  <si>
    <t>杨美</t>
  </si>
  <si>
    <t>ZY20222929</t>
  </si>
  <si>
    <t>70.14</t>
  </si>
  <si>
    <t>刘发勇</t>
  </si>
  <si>
    <t>ZY20222912</t>
  </si>
  <si>
    <t>71.34</t>
  </si>
  <si>
    <t>王艳</t>
  </si>
  <si>
    <t>ZY20222918</t>
  </si>
  <si>
    <t>杨爱萍</t>
  </si>
  <si>
    <t>ZY20222919</t>
  </si>
  <si>
    <t>71.53</t>
  </si>
  <si>
    <t>葛梅</t>
  </si>
  <si>
    <t>收费员</t>
  </si>
  <si>
    <t>10</t>
  </si>
  <si>
    <t>ZY20224306</t>
  </si>
  <si>
    <t>74.97</t>
  </si>
  <si>
    <t>蔡文杰</t>
  </si>
  <si>
    <t>ZY20223909</t>
  </si>
  <si>
    <t>75.65</t>
  </si>
  <si>
    <t>邓旭</t>
  </si>
  <si>
    <t>ZY20224304</t>
  </si>
  <si>
    <t>78.06</t>
  </si>
  <si>
    <t>林红梅</t>
  </si>
  <si>
    <t>ZY20223922</t>
  </si>
  <si>
    <t>75.14</t>
  </si>
  <si>
    <t>陆天赐</t>
  </si>
  <si>
    <t>ZY20223222</t>
  </si>
  <si>
    <t>76.93</t>
  </si>
  <si>
    <t>王鑫淋</t>
  </si>
  <si>
    <t>ZY20223110</t>
  </si>
  <si>
    <t>73.17</t>
  </si>
  <si>
    <t>陆薇</t>
  </si>
  <si>
    <t>ZY20224223</t>
  </si>
  <si>
    <t>74.72</t>
  </si>
  <si>
    <t>文碧</t>
  </si>
  <si>
    <t>ZY20223613</t>
  </si>
  <si>
    <t>77.14</t>
  </si>
  <si>
    <t>王小菊</t>
  </si>
  <si>
    <t>ZY20223112</t>
  </si>
  <si>
    <t>73.78</t>
  </si>
  <si>
    <t>廖洪玮</t>
  </si>
  <si>
    <t>ZY20224028</t>
  </si>
  <si>
    <t>74.12</t>
  </si>
  <si>
    <t>张春玲</t>
  </si>
  <si>
    <t>ZY20223710</t>
  </si>
  <si>
    <t>73.75</t>
  </si>
  <si>
    <t>母兰熙</t>
  </si>
  <si>
    <t>ZY20223812</t>
  </si>
  <si>
    <t>73.26</t>
  </si>
  <si>
    <t>宋倩</t>
  </si>
  <si>
    <t>宣传科工作人员</t>
  </si>
  <si>
    <t>11</t>
  </si>
  <si>
    <t>ZY20224330</t>
  </si>
  <si>
    <t>72.49</t>
  </si>
  <si>
    <t>胡梅</t>
  </si>
  <si>
    <t>ZY20224329</t>
  </si>
  <si>
    <t>68.11</t>
  </si>
  <si>
    <t>万静</t>
  </si>
  <si>
    <t>ZY20224328</t>
  </si>
  <si>
    <t>70.11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</si>
</sst>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aj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indexed="8"/>
      <name val="Tahoma"/>
      <charset val="134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5" borderId="3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2" fillId="5" borderId="8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2" borderId="9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9" fillId="3" borderId="3" applyNumberFormat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4" fillId="0" borderId="2" xfId="62" applyFont="1" applyBorder="1" applyAlignment="1">
      <alignment horizontal="center" vertical="center" wrapText="1"/>
    </xf>
    <xf numFmtId="0" fontId="6" fillId="0" borderId="2" xfId="63" applyFont="1" applyBorder="1" applyAlignment="1">
      <alignment vertical="center" wrapText="1"/>
    </xf>
    <xf numFmtId="0" fontId="4" fillId="0" borderId="2" xfId="62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计算 2" xfId="7"/>
    <cellStyle name="差" xfId="8" builtinId="27"/>
    <cellStyle name="千位分隔" xfId="9" builtinId="3"/>
    <cellStyle name="标题 5" xfId="10"/>
    <cellStyle name="60% - 强调文字颜色 3" xfId="11" builtinId="40"/>
    <cellStyle name="超链接" xfId="12" builtinId="8"/>
    <cellStyle name="汇总 2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好 2" xfId="30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标题 1 2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输出 2" xfId="43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适中 2" xfId="55"/>
    <cellStyle name="60% - 强调文字颜色 6" xfId="56" builtinId="52"/>
    <cellStyle name="标题 2 2" xfId="57"/>
    <cellStyle name="标题 3 2" xfId="58"/>
    <cellStyle name="警告文本 2" xfId="59"/>
    <cellStyle name="标题 4 2" xfId="60"/>
    <cellStyle name="差 2" xfId="61"/>
    <cellStyle name="常规 2" xfId="62"/>
    <cellStyle name="常规 3" xfId="63"/>
    <cellStyle name="检查单元格 2" xfId="64"/>
    <cellStyle name="解释性文本 2" xfId="65"/>
    <cellStyle name="链接单元格 2" xfId="66"/>
    <cellStyle name="输入 2" xfId="6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0"/>
  <sheetViews>
    <sheetView tabSelected="1" workbookViewId="0">
      <pane ySplit="3" topLeftCell="A103" activePane="bottomLeft" state="frozen"/>
      <selection/>
      <selection pane="bottomLeft" activeCell="N11" sqref="N11"/>
    </sheetView>
  </sheetViews>
  <sheetFormatPr defaultColWidth="9" defaultRowHeight="14.4"/>
  <cols>
    <col min="1" max="1" width="5.62962962962963" style="2" customWidth="1"/>
    <col min="2" max="2" width="7.5" style="2" customWidth="1"/>
    <col min="3" max="3" width="9.5" style="3" customWidth="1"/>
    <col min="4" max="4" width="8.37962962962963" style="3" customWidth="1"/>
    <col min="5" max="5" width="11.75" style="3" customWidth="1"/>
    <col min="6" max="6" width="14" style="2" customWidth="1"/>
    <col min="7" max="9" width="8.12962962962963" style="2" customWidth="1"/>
    <col min="10" max="10" width="13.3796296296296" style="2" customWidth="1"/>
    <col min="11" max="11" width="6.75" style="4" customWidth="1"/>
  </cols>
  <sheetData>
    <row r="1" spans="1:2">
      <c r="A1" s="5" t="s">
        <v>0</v>
      </c>
      <c r="B1" s="5"/>
    </row>
    <row r="2" ht="21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20"/>
    </row>
    <row r="3" ht="24" customHeight="1" spans="1:1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21" t="s">
        <v>12</v>
      </c>
    </row>
    <row r="4" s="1" customFormat="1" ht="20.1" customHeight="1" spans="1:11">
      <c r="A4" s="9">
        <v>1</v>
      </c>
      <c r="B4" s="9" t="s">
        <v>13</v>
      </c>
      <c r="C4" s="10" t="s">
        <v>14</v>
      </c>
      <c r="D4" s="11" t="s">
        <v>15</v>
      </c>
      <c r="E4" s="10" t="s">
        <v>16</v>
      </c>
      <c r="F4" s="12" t="s">
        <v>17</v>
      </c>
      <c r="G4" s="13">
        <v>86.8</v>
      </c>
      <c r="H4" s="13">
        <f>F4*0.4+G4*0.6</f>
        <v>78.176</v>
      </c>
      <c r="I4" s="22">
        <v>1</v>
      </c>
      <c r="J4" s="22" t="s">
        <v>18</v>
      </c>
      <c r="K4" s="23"/>
    </row>
    <row r="5" s="1" customFormat="1" ht="20.1" customHeight="1" spans="1:11">
      <c r="A5" s="9">
        <v>2</v>
      </c>
      <c r="B5" s="9" t="s">
        <v>19</v>
      </c>
      <c r="C5" s="10" t="s">
        <v>14</v>
      </c>
      <c r="D5" s="11" t="s">
        <v>15</v>
      </c>
      <c r="E5" s="10" t="s">
        <v>20</v>
      </c>
      <c r="F5" s="12" t="s">
        <v>21</v>
      </c>
      <c r="G5" s="13">
        <v>86.8</v>
      </c>
      <c r="H5" s="13">
        <f>F5*0.4+G5*0.6</f>
        <v>77.524</v>
      </c>
      <c r="I5" s="22">
        <v>2</v>
      </c>
      <c r="J5" s="22" t="s">
        <v>18</v>
      </c>
      <c r="K5" s="23"/>
    </row>
    <row r="6" ht="20.1" customHeight="1" spans="1:11">
      <c r="A6" s="9">
        <v>3</v>
      </c>
      <c r="B6" s="12" t="s">
        <v>22</v>
      </c>
      <c r="C6" s="10" t="s">
        <v>14</v>
      </c>
      <c r="D6" s="11" t="s">
        <v>15</v>
      </c>
      <c r="E6" s="10" t="s">
        <v>23</v>
      </c>
      <c r="F6" s="12" t="s">
        <v>24</v>
      </c>
      <c r="G6" s="13">
        <v>79.4</v>
      </c>
      <c r="H6" s="13">
        <f>F6*0.4+G6*0.6</f>
        <v>72.556</v>
      </c>
      <c r="I6" s="22">
        <v>3</v>
      </c>
      <c r="J6" s="22" t="s">
        <v>25</v>
      </c>
      <c r="K6" s="24"/>
    </row>
    <row r="7" s="1" customFormat="1" ht="24.95" customHeight="1" spans="1:11">
      <c r="A7" s="9">
        <v>4</v>
      </c>
      <c r="B7" s="14" t="s">
        <v>26</v>
      </c>
      <c r="C7" s="10" t="s">
        <v>27</v>
      </c>
      <c r="D7" s="11" t="s">
        <v>28</v>
      </c>
      <c r="E7" s="10" t="s">
        <v>29</v>
      </c>
      <c r="F7" s="15" t="s">
        <v>30</v>
      </c>
      <c r="G7" s="13">
        <v>81.4</v>
      </c>
      <c r="H7" s="13">
        <f>G7</f>
        <v>81.4</v>
      </c>
      <c r="I7" s="22">
        <v>1</v>
      </c>
      <c r="J7" s="22" t="s">
        <v>18</v>
      </c>
      <c r="K7" s="23"/>
    </row>
    <row r="8" ht="24.95" customHeight="1" spans="1:11">
      <c r="A8" s="9">
        <v>5</v>
      </c>
      <c r="B8" s="14" t="s">
        <v>31</v>
      </c>
      <c r="C8" s="10" t="s">
        <v>27</v>
      </c>
      <c r="D8" s="11" t="s">
        <v>28</v>
      </c>
      <c r="E8" s="10" t="s">
        <v>32</v>
      </c>
      <c r="F8" s="15" t="s">
        <v>30</v>
      </c>
      <c r="G8" s="13">
        <v>74.2</v>
      </c>
      <c r="H8" s="13">
        <f>G8</f>
        <v>74.2</v>
      </c>
      <c r="I8" s="22">
        <v>2</v>
      </c>
      <c r="J8" s="22" t="s">
        <v>18</v>
      </c>
      <c r="K8" s="24"/>
    </row>
    <row r="9" ht="24.95" customHeight="1" spans="1:11">
      <c r="A9" s="9">
        <v>6</v>
      </c>
      <c r="B9" s="14" t="s">
        <v>33</v>
      </c>
      <c r="C9" s="10" t="s">
        <v>27</v>
      </c>
      <c r="D9" s="11" t="s">
        <v>28</v>
      </c>
      <c r="E9" s="10" t="s">
        <v>34</v>
      </c>
      <c r="F9" s="15" t="s">
        <v>30</v>
      </c>
      <c r="G9" s="13" t="s">
        <v>35</v>
      </c>
      <c r="H9" s="13">
        <v>0</v>
      </c>
      <c r="I9" s="13" t="s">
        <v>35</v>
      </c>
      <c r="J9" s="22" t="s">
        <v>25</v>
      </c>
      <c r="K9" s="24"/>
    </row>
    <row r="10" ht="24.95" customHeight="1" spans="1:11">
      <c r="A10" s="9">
        <v>7</v>
      </c>
      <c r="B10" s="16" t="s">
        <v>36</v>
      </c>
      <c r="C10" s="10" t="s">
        <v>27</v>
      </c>
      <c r="D10" s="11" t="s">
        <v>28</v>
      </c>
      <c r="E10" s="10" t="s">
        <v>37</v>
      </c>
      <c r="F10" s="15" t="s">
        <v>30</v>
      </c>
      <c r="G10" s="13" t="s">
        <v>35</v>
      </c>
      <c r="H10" s="13">
        <v>0</v>
      </c>
      <c r="I10" s="13" t="s">
        <v>35</v>
      </c>
      <c r="J10" s="22" t="s">
        <v>25</v>
      </c>
      <c r="K10" s="24"/>
    </row>
    <row r="11" ht="24.95" customHeight="1" spans="1:11">
      <c r="A11" s="9">
        <v>8</v>
      </c>
      <c r="B11" s="14" t="s">
        <v>38</v>
      </c>
      <c r="C11" s="10" t="s">
        <v>27</v>
      </c>
      <c r="D11" s="11" t="s">
        <v>28</v>
      </c>
      <c r="E11" s="10" t="s">
        <v>39</v>
      </c>
      <c r="F11" s="15" t="s">
        <v>30</v>
      </c>
      <c r="G11" s="13" t="s">
        <v>35</v>
      </c>
      <c r="H11" s="13">
        <v>0</v>
      </c>
      <c r="I11" s="13" t="s">
        <v>35</v>
      </c>
      <c r="J11" s="22" t="s">
        <v>25</v>
      </c>
      <c r="K11" s="24"/>
    </row>
    <row r="12" s="1" customFormat="1" ht="20.1" customHeight="1" spans="1:11">
      <c r="A12" s="9">
        <v>9</v>
      </c>
      <c r="B12" s="9" t="s">
        <v>40</v>
      </c>
      <c r="C12" s="9" t="s">
        <v>41</v>
      </c>
      <c r="D12" s="11" t="s">
        <v>42</v>
      </c>
      <c r="E12" s="10" t="s">
        <v>43</v>
      </c>
      <c r="F12" s="12" t="s">
        <v>44</v>
      </c>
      <c r="G12" s="13">
        <v>83.6</v>
      </c>
      <c r="H12" s="13">
        <f>F12*0.4+G12*0.6</f>
        <v>76.888</v>
      </c>
      <c r="I12" s="22">
        <v>1</v>
      </c>
      <c r="J12" s="22" t="s">
        <v>18</v>
      </c>
      <c r="K12" s="23"/>
    </row>
    <row r="13" ht="20.1" customHeight="1" spans="1:11">
      <c r="A13" s="9">
        <v>10</v>
      </c>
      <c r="B13" s="9" t="s">
        <v>45</v>
      </c>
      <c r="C13" s="9" t="s">
        <v>41</v>
      </c>
      <c r="D13" s="11" t="s">
        <v>42</v>
      </c>
      <c r="E13" s="10" t="s">
        <v>46</v>
      </c>
      <c r="F13" s="12" t="s">
        <v>47</v>
      </c>
      <c r="G13" s="13" t="s">
        <v>35</v>
      </c>
      <c r="H13" s="13">
        <v>0</v>
      </c>
      <c r="I13" s="13" t="s">
        <v>35</v>
      </c>
      <c r="J13" s="13" t="s">
        <v>25</v>
      </c>
      <c r="K13" s="24"/>
    </row>
    <row r="14" ht="20.1" customHeight="1" spans="1:11">
      <c r="A14" s="9">
        <v>11</v>
      </c>
      <c r="B14" s="9" t="s">
        <v>48</v>
      </c>
      <c r="C14" s="9" t="s">
        <v>41</v>
      </c>
      <c r="D14" s="11" t="s">
        <v>42</v>
      </c>
      <c r="E14" s="10" t="s">
        <v>49</v>
      </c>
      <c r="F14" s="12" t="s">
        <v>50</v>
      </c>
      <c r="G14" s="13" t="s">
        <v>35</v>
      </c>
      <c r="H14" s="13">
        <v>0</v>
      </c>
      <c r="I14" s="13" t="s">
        <v>35</v>
      </c>
      <c r="J14" s="13" t="s">
        <v>25</v>
      </c>
      <c r="K14" s="24"/>
    </row>
    <row r="15" s="1" customFormat="1" ht="20.1" customHeight="1" spans="1:11">
      <c r="A15" s="9">
        <v>12</v>
      </c>
      <c r="B15" s="9" t="s">
        <v>51</v>
      </c>
      <c r="C15" s="10" t="s">
        <v>52</v>
      </c>
      <c r="D15" s="11" t="s">
        <v>53</v>
      </c>
      <c r="E15" s="10" t="s">
        <v>54</v>
      </c>
      <c r="F15" s="12" t="s">
        <v>55</v>
      </c>
      <c r="G15" s="13">
        <v>84.6</v>
      </c>
      <c r="H15" s="13">
        <f t="shared" ref="H15:H37" si="0">F15*0.4+G15*0.6</f>
        <v>77.916</v>
      </c>
      <c r="I15" s="22">
        <v>1</v>
      </c>
      <c r="J15" s="22" t="s">
        <v>18</v>
      </c>
      <c r="K15" s="23"/>
    </row>
    <row r="16" s="1" customFormat="1" ht="20.1" customHeight="1" spans="1:11">
      <c r="A16" s="9">
        <v>13</v>
      </c>
      <c r="B16" s="9" t="s">
        <v>56</v>
      </c>
      <c r="C16" s="10" t="s">
        <v>52</v>
      </c>
      <c r="D16" s="11" t="s">
        <v>53</v>
      </c>
      <c r="E16" s="10" t="s">
        <v>57</v>
      </c>
      <c r="F16" s="12" t="s">
        <v>58</v>
      </c>
      <c r="G16" s="13">
        <v>89.4</v>
      </c>
      <c r="H16" s="13">
        <f t="shared" si="0"/>
        <v>76.364</v>
      </c>
      <c r="I16" s="22">
        <v>2</v>
      </c>
      <c r="J16" s="22" t="s">
        <v>18</v>
      </c>
      <c r="K16" s="23"/>
    </row>
    <row r="17" ht="20.1" customHeight="1" spans="1:11">
      <c r="A17" s="9">
        <v>14</v>
      </c>
      <c r="B17" s="12" t="s">
        <v>59</v>
      </c>
      <c r="C17" s="10" t="s">
        <v>52</v>
      </c>
      <c r="D17" s="11" t="s">
        <v>53</v>
      </c>
      <c r="E17" s="10" t="s">
        <v>60</v>
      </c>
      <c r="F17" s="12" t="s">
        <v>61</v>
      </c>
      <c r="G17" s="13">
        <v>79.8</v>
      </c>
      <c r="H17" s="13">
        <f t="shared" si="0"/>
        <v>76.3</v>
      </c>
      <c r="I17" s="22">
        <v>3</v>
      </c>
      <c r="J17" s="13" t="s">
        <v>25</v>
      </c>
      <c r="K17" s="24"/>
    </row>
    <row r="18" ht="20.1" customHeight="1" spans="1:11">
      <c r="A18" s="9">
        <v>15</v>
      </c>
      <c r="B18" s="9" t="s">
        <v>62</v>
      </c>
      <c r="C18" s="10" t="s">
        <v>52</v>
      </c>
      <c r="D18" s="11" t="s">
        <v>53</v>
      </c>
      <c r="E18" s="10" t="s">
        <v>63</v>
      </c>
      <c r="F18" s="12" t="s">
        <v>64</v>
      </c>
      <c r="G18" s="13">
        <v>76.8</v>
      </c>
      <c r="H18" s="13">
        <f t="shared" si="0"/>
        <v>73.936</v>
      </c>
      <c r="I18" s="22">
        <v>4</v>
      </c>
      <c r="J18" s="13" t="s">
        <v>25</v>
      </c>
      <c r="K18" s="24"/>
    </row>
    <row r="19" ht="20.1" customHeight="1" spans="1:11">
      <c r="A19" s="9">
        <v>16</v>
      </c>
      <c r="B19" s="17" t="s">
        <v>65</v>
      </c>
      <c r="C19" s="10" t="s">
        <v>52</v>
      </c>
      <c r="D19" s="11" t="s">
        <v>53</v>
      </c>
      <c r="E19" s="10" t="s">
        <v>66</v>
      </c>
      <c r="F19" s="12" t="s">
        <v>67</v>
      </c>
      <c r="G19" s="13">
        <v>80.2</v>
      </c>
      <c r="H19" s="13">
        <f t="shared" si="0"/>
        <v>73</v>
      </c>
      <c r="I19" s="22">
        <v>5</v>
      </c>
      <c r="J19" s="13" t="s">
        <v>25</v>
      </c>
      <c r="K19" s="24"/>
    </row>
    <row r="20" ht="20.1" customHeight="1" spans="1:11">
      <c r="A20" s="9">
        <v>17</v>
      </c>
      <c r="B20" s="9" t="s">
        <v>68</v>
      </c>
      <c r="C20" s="10" t="s">
        <v>52</v>
      </c>
      <c r="D20" s="11" t="s">
        <v>53</v>
      </c>
      <c r="E20" s="10" t="s">
        <v>69</v>
      </c>
      <c r="F20" s="12" t="s">
        <v>70</v>
      </c>
      <c r="G20" s="13">
        <v>75.4</v>
      </c>
      <c r="H20" s="13">
        <f t="shared" si="0"/>
        <v>72.432</v>
      </c>
      <c r="I20" s="22">
        <v>6</v>
      </c>
      <c r="J20" s="13" t="s">
        <v>25</v>
      </c>
      <c r="K20" s="24"/>
    </row>
    <row r="21" s="1" customFormat="1" ht="20.1" customHeight="1" spans="1:11">
      <c r="A21" s="9">
        <v>18</v>
      </c>
      <c r="B21" s="17" t="s">
        <v>71</v>
      </c>
      <c r="C21" s="17" t="s">
        <v>72</v>
      </c>
      <c r="D21" s="11" t="s">
        <v>73</v>
      </c>
      <c r="E21" s="10" t="s">
        <v>74</v>
      </c>
      <c r="F21" s="12" t="s">
        <v>75</v>
      </c>
      <c r="G21" s="13">
        <v>83</v>
      </c>
      <c r="H21" s="13">
        <f t="shared" si="0"/>
        <v>76.648</v>
      </c>
      <c r="I21" s="22">
        <v>1</v>
      </c>
      <c r="J21" s="22" t="s">
        <v>18</v>
      </c>
      <c r="K21" s="23"/>
    </row>
    <row r="22" s="1" customFormat="1" ht="20.1" customHeight="1" spans="1:11">
      <c r="A22" s="9">
        <v>19</v>
      </c>
      <c r="B22" s="17" t="s">
        <v>76</v>
      </c>
      <c r="C22" s="17" t="s">
        <v>72</v>
      </c>
      <c r="D22" s="11" t="s">
        <v>73</v>
      </c>
      <c r="E22" s="10" t="s">
        <v>77</v>
      </c>
      <c r="F22" s="12" t="s">
        <v>78</v>
      </c>
      <c r="G22" s="13">
        <v>83.8</v>
      </c>
      <c r="H22" s="13">
        <f t="shared" si="0"/>
        <v>76.112</v>
      </c>
      <c r="I22" s="22">
        <v>2</v>
      </c>
      <c r="J22" s="22" t="s">
        <v>18</v>
      </c>
      <c r="K22" s="23"/>
    </row>
    <row r="23" s="1" customFormat="1" ht="20.1" customHeight="1" spans="1:11">
      <c r="A23" s="9">
        <v>20</v>
      </c>
      <c r="B23" s="12" t="s">
        <v>79</v>
      </c>
      <c r="C23" s="10" t="s">
        <v>72</v>
      </c>
      <c r="D23" s="11" t="s">
        <v>73</v>
      </c>
      <c r="E23" s="10" t="s">
        <v>80</v>
      </c>
      <c r="F23" s="12" t="s">
        <v>81</v>
      </c>
      <c r="G23" s="13">
        <v>75.4</v>
      </c>
      <c r="H23" s="13">
        <f t="shared" si="0"/>
        <v>74.164</v>
      </c>
      <c r="I23" s="22">
        <v>3</v>
      </c>
      <c r="J23" s="22" t="s">
        <v>18</v>
      </c>
      <c r="K23" s="23"/>
    </row>
    <row r="24" s="1" customFormat="1" ht="20.1" customHeight="1" spans="1:11">
      <c r="A24" s="9">
        <v>21</v>
      </c>
      <c r="B24" s="17" t="s">
        <v>82</v>
      </c>
      <c r="C24" s="17" t="s">
        <v>72</v>
      </c>
      <c r="D24" s="11" t="s">
        <v>73</v>
      </c>
      <c r="E24" s="10" t="s">
        <v>83</v>
      </c>
      <c r="F24" s="12" t="s">
        <v>84</v>
      </c>
      <c r="G24" s="13">
        <v>74.8</v>
      </c>
      <c r="H24" s="13">
        <f t="shared" si="0"/>
        <v>71.956</v>
      </c>
      <c r="I24" s="22">
        <v>4</v>
      </c>
      <c r="J24" s="22" t="s">
        <v>18</v>
      </c>
      <c r="K24" s="23"/>
    </row>
    <row r="25" s="1" customFormat="1" ht="20.1" customHeight="1" spans="1:11">
      <c r="A25" s="9">
        <v>22</v>
      </c>
      <c r="B25" s="17" t="s">
        <v>85</v>
      </c>
      <c r="C25" s="17" t="s">
        <v>72</v>
      </c>
      <c r="D25" s="11" t="s">
        <v>73</v>
      </c>
      <c r="E25" s="10" t="s">
        <v>86</v>
      </c>
      <c r="F25" s="12" t="s">
        <v>87</v>
      </c>
      <c r="G25" s="13">
        <v>75.8</v>
      </c>
      <c r="H25" s="13">
        <f t="shared" si="0"/>
        <v>71.924</v>
      </c>
      <c r="I25" s="22">
        <v>5</v>
      </c>
      <c r="J25" s="22" t="s">
        <v>18</v>
      </c>
      <c r="K25" s="23"/>
    </row>
    <row r="26" s="1" customFormat="1" ht="20.1" customHeight="1" spans="1:11">
      <c r="A26" s="9">
        <v>23</v>
      </c>
      <c r="B26" s="17" t="s">
        <v>88</v>
      </c>
      <c r="C26" s="17" t="s">
        <v>72</v>
      </c>
      <c r="D26" s="11" t="s">
        <v>73</v>
      </c>
      <c r="E26" s="10" t="s">
        <v>89</v>
      </c>
      <c r="F26" s="12" t="s">
        <v>90</v>
      </c>
      <c r="G26" s="13">
        <v>73.8</v>
      </c>
      <c r="H26" s="13">
        <f t="shared" si="0"/>
        <v>71.632</v>
      </c>
      <c r="I26" s="22">
        <v>6</v>
      </c>
      <c r="J26" s="22" t="s">
        <v>18</v>
      </c>
      <c r="K26" s="23"/>
    </row>
    <row r="27" s="1" customFormat="1" ht="20.1" customHeight="1" spans="1:11">
      <c r="A27" s="9">
        <v>24</v>
      </c>
      <c r="B27" s="12" t="s">
        <v>91</v>
      </c>
      <c r="C27" s="10" t="s">
        <v>72</v>
      </c>
      <c r="D27" s="11" t="s">
        <v>73</v>
      </c>
      <c r="E27" s="10" t="s">
        <v>92</v>
      </c>
      <c r="F27" s="12" t="s">
        <v>93</v>
      </c>
      <c r="G27" s="13">
        <v>73.4</v>
      </c>
      <c r="H27" s="13">
        <f t="shared" si="0"/>
        <v>70.756</v>
      </c>
      <c r="I27" s="22">
        <v>7</v>
      </c>
      <c r="J27" s="22" t="s">
        <v>18</v>
      </c>
      <c r="K27" s="23"/>
    </row>
    <row r="28" ht="20.1" customHeight="1" spans="1:11">
      <c r="A28" s="9">
        <v>25</v>
      </c>
      <c r="B28" s="17" t="s">
        <v>94</v>
      </c>
      <c r="C28" s="17" t="s">
        <v>72</v>
      </c>
      <c r="D28" s="11" t="s">
        <v>73</v>
      </c>
      <c r="E28" s="10" t="s">
        <v>95</v>
      </c>
      <c r="F28" s="12" t="s">
        <v>96</v>
      </c>
      <c r="G28" s="13">
        <v>70.8</v>
      </c>
      <c r="H28" s="13">
        <f t="shared" si="0"/>
        <v>70.26</v>
      </c>
      <c r="I28" s="22">
        <v>8</v>
      </c>
      <c r="J28" s="13" t="s">
        <v>25</v>
      </c>
      <c r="K28" s="24"/>
    </row>
    <row r="29" ht="20.1" customHeight="1" spans="1:11">
      <c r="A29" s="9">
        <v>26</v>
      </c>
      <c r="B29" s="17" t="s">
        <v>97</v>
      </c>
      <c r="C29" s="17" t="s">
        <v>72</v>
      </c>
      <c r="D29" s="11" t="s">
        <v>73</v>
      </c>
      <c r="E29" s="10" t="s">
        <v>98</v>
      </c>
      <c r="F29" s="12" t="s">
        <v>99</v>
      </c>
      <c r="G29" s="13">
        <v>68.4</v>
      </c>
      <c r="H29" s="13">
        <f t="shared" si="0"/>
        <v>70.164</v>
      </c>
      <c r="I29" s="22">
        <v>9</v>
      </c>
      <c r="J29" s="13" t="s">
        <v>25</v>
      </c>
      <c r="K29" s="24"/>
    </row>
    <row r="30" ht="20.1" customHeight="1" spans="1:11">
      <c r="A30" s="9">
        <v>27</v>
      </c>
      <c r="B30" s="17" t="s">
        <v>100</v>
      </c>
      <c r="C30" s="17" t="s">
        <v>72</v>
      </c>
      <c r="D30" s="11" t="s">
        <v>73</v>
      </c>
      <c r="E30" s="10" t="s">
        <v>101</v>
      </c>
      <c r="F30" s="12" t="s">
        <v>102</v>
      </c>
      <c r="G30" s="13">
        <v>71.8</v>
      </c>
      <c r="H30" s="13">
        <f t="shared" si="0"/>
        <v>69.628</v>
      </c>
      <c r="I30" s="22">
        <v>10</v>
      </c>
      <c r="J30" s="13" t="s">
        <v>25</v>
      </c>
      <c r="K30" s="24"/>
    </row>
    <row r="31" ht="20.1" customHeight="1" spans="1:11">
      <c r="A31" s="9">
        <v>28</v>
      </c>
      <c r="B31" s="17" t="s">
        <v>103</v>
      </c>
      <c r="C31" s="17" t="s">
        <v>72</v>
      </c>
      <c r="D31" s="11" t="s">
        <v>73</v>
      </c>
      <c r="E31" s="10" t="s">
        <v>104</v>
      </c>
      <c r="F31" s="12" t="s">
        <v>105</v>
      </c>
      <c r="G31" s="13">
        <v>71.6</v>
      </c>
      <c r="H31" s="13">
        <f t="shared" si="0"/>
        <v>69.26</v>
      </c>
      <c r="I31" s="22">
        <v>11</v>
      </c>
      <c r="J31" s="13" t="s">
        <v>25</v>
      </c>
      <c r="K31" s="24"/>
    </row>
    <row r="32" ht="20.1" customHeight="1" spans="1:11">
      <c r="A32" s="9">
        <v>29</v>
      </c>
      <c r="B32" s="17" t="s">
        <v>106</v>
      </c>
      <c r="C32" s="17" t="s">
        <v>72</v>
      </c>
      <c r="D32" s="11" t="s">
        <v>73</v>
      </c>
      <c r="E32" s="10" t="s">
        <v>107</v>
      </c>
      <c r="F32" s="12" t="s">
        <v>108</v>
      </c>
      <c r="G32" s="13">
        <v>67.6</v>
      </c>
      <c r="H32" s="13">
        <f t="shared" si="0"/>
        <v>69.016</v>
      </c>
      <c r="I32" s="22">
        <v>12</v>
      </c>
      <c r="J32" s="13" t="s">
        <v>25</v>
      </c>
      <c r="K32" s="24"/>
    </row>
    <row r="33" ht="20.1" customHeight="1" spans="1:11">
      <c r="A33" s="9">
        <v>30</v>
      </c>
      <c r="B33" s="17" t="s">
        <v>109</v>
      </c>
      <c r="C33" s="17" t="s">
        <v>72</v>
      </c>
      <c r="D33" s="11" t="s">
        <v>73</v>
      </c>
      <c r="E33" s="10" t="s">
        <v>110</v>
      </c>
      <c r="F33" s="12" t="s">
        <v>111</v>
      </c>
      <c r="G33" s="13">
        <v>64</v>
      </c>
      <c r="H33" s="13">
        <f t="shared" si="0"/>
        <v>67.672</v>
      </c>
      <c r="I33" s="22">
        <v>13</v>
      </c>
      <c r="J33" s="13" t="s">
        <v>25</v>
      </c>
      <c r="K33" s="24"/>
    </row>
    <row r="34" ht="20.1" customHeight="1" spans="1:11">
      <c r="A34" s="9">
        <v>31</v>
      </c>
      <c r="B34" s="17" t="s">
        <v>112</v>
      </c>
      <c r="C34" s="17" t="s">
        <v>72</v>
      </c>
      <c r="D34" s="11" t="s">
        <v>73</v>
      </c>
      <c r="E34" s="10" t="s">
        <v>113</v>
      </c>
      <c r="F34" s="12" t="s">
        <v>105</v>
      </c>
      <c r="G34" s="13">
        <v>67.8</v>
      </c>
      <c r="H34" s="13">
        <f t="shared" si="0"/>
        <v>66.98</v>
      </c>
      <c r="I34" s="22">
        <v>14</v>
      </c>
      <c r="J34" s="13" t="s">
        <v>25</v>
      </c>
      <c r="K34" s="24"/>
    </row>
    <row r="35" ht="20.1" customHeight="1" spans="1:11">
      <c r="A35" s="9">
        <v>32</v>
      </c>
      <c r="B35" s="17" t="s">
        <v>114</v>
      </c>
      <c r="C35" s="17" t="s">
        <v>72</v>
      </c>
      <c r="D35" s="11" t="s">
        <v>73</v>
      </c>
      <c r="E35" s="10" t="s">
        <v>115</v>
      </c>
      <c r="F35" s="12" t="s">
        <v>116</v>
      </c>
      <c r="G35" s="13">
        <v>66.2</v>
      </c>
      <c r="H35" s="13">
        <f t="shared" si="0"/>
        <v>65.548</v>
      </c>
      <c r="I35" s="22">
        <v>15</v>
      </c>
      <c r="J35" s="13" t="s">
        <v>25</v>
      </c>
      <c r="K35" s="24"/>
    </row>
    <row r="36" ht="20.1" customHeight="1" spans="1:11">
      <c r="A36" s="9">
        <v>33</v>
      </c>
      <c r="B36" s="17" t="s">
        <v>117</v>
      </c>
      <c r="C36" s="17" t="s">
        <v>72</v>
      </c>
      <c r="D36" s="11" t="s">
        <v>73</v>
      </c>
      <c r="E36" s="10" t="s">
        <v>118</v>
      </c>
      <c r="F36" s="12" t="s">
        <v>119</v>
      </c>
      <c r="G36" s="13">
        <v>59</v>
      </c>
      <c r="H36" s="13">
        <f t="shared" si="0"/>
        <v>64.16</v>
      </c>
      <c r="I36" s="22">
        <v>16</v>
      </c>
      <c r="J36" s="13" t="s">
        <v>25</v>
      </c>
      <c r="K36" s="24"/>
    </row>
    <row r="37" ht="20.1" customHeight="1" spans="1:11">
      <c r="A37" s="9">
        <v>34</v>
      </c>
      <c r="B37" s="17" t="s">
        <v>120</v>
      </c>
      <c r="C37" s="17" t="s">
        <v>72</v>
      </c>
      <c r="D37" s="11" t="s">
        <v>73</v>
      </c>
      <c r="E37" s="10" t="s">
        <v>121</v>
      </c>
      <c r="F37" s="12" t="s">
        <v>122</v>
      </c>
      <c r="G37" s="13">
        <v>61</v>
      </c>
      <c r="H37" s="13">
        <f t="shared" si="0"/>
        <v>63.512</v>
      </c>
      <c r="I37" s="22">
        <v>17</v>
      </c>
      <c r="J37" s="13" t="s">
        <v>25</v>
      </c>
      <c r="K37" s="24"/>
    </row>
    <row r="38" ht="20.1" customHeight="1" spans="1:11">
      <c r="A38" s="9">
        <v>35</v>
      </c>
      <c r="B38" s="17" t="s">
        <v>123</v>
      </c>
      <c r="C38" s="17" t="s">
        <v>72</v>
      </c>
      <c r="D38" s="11" t="s">
        <v>73</v>
      </c>
      <c r="E38" s="10" t="s">
        <v>124</v>
      </c>
      <c r="F38" s="12" t="s">
        <v>125</v>
      </c>
      <c r="G38" s="13" t="s">
        <v>35</v>
      </c>
      <c r="H38" s="13">
        <v>0</v>
      </c>
      <c r="I38" s="13" t="s">
        <v>35</v>
      </c>
      <c r="J38" s="13" t="s">
        <v>25</v>
      </c>
      <c r="K38" s="24"/>
    </row>
    <row r="39" ht="20.1" customHeight="1" spans="1:11">
      <c r="A39" s="9">
        <v>36</v>
      </c>
      <c r="B39" s="17" t="s">
        <v>126</v>
      </c>
      <c r="C39" s="17" t="s">
        <v>72</v>
      </c>
      <c r="D39" s="11" t="s">
        <v>73</v>
      </c>
      <c r="E39" s="10" t="s">
        <v>127</v>
      </c>
      <c r="F39" s="12" t="s">
        <v>128</v>
      </c>
      <c r="G39" s="13" t="s">
        <v>35</v>
      </c>
      <c r="H39" s="13">
        <v>0</v>
      </c>
      <c r="I39" s="13" t="s">
        <v>35</v>
      </c>
      <c r="J39" s="13" t="s">
        <v>25</v>
      </c>
      <c r="K39" s="24"/>
    </row>
    <row r="40" ht="20.1" customHeight="1" spans="1:11">
      <c r="A40" s="9">
        <v>37</v>
      </c>
      <c r="B40" s="17" t="s">
        <v>129</v>
      </c>
      <c r="C40" s="17" t="s">
        <v>72</v>
      </c>
      <c r="D40" s="11" t="s">
        <v>73</v>
      </c>
      <c r="E40" s="10" t="s">
        <v>130</v>
      </c>
      <c r="F40" s="12" t="s">
        <v>131</v>
      </c>
      <c r="G40" s="13" t="s">
        <v>35</v>
      </c>
      <c r="H40" s="13">
        <v>0</v>
      </c>
      <c r="I40" s="13" t="s">
        <v>35</v>
      </c>
      <c r="J40" s="13" t="s">
        <v>25</v>
      </c>
      <c r="K40" s="24"/>
    </row>
    <row r="41" ht="20.1" customHeight="1" spans="1:11">
      <c r="A41" s="9">
        <v>38</v>
      </c>
      <c r="B41" s="17" t="s">
        <v>132</v>
      </c>
      <c r="C41" s="17" t="s">
        <v>72</v>
      </c>
      <c r="D41" s="11" t="s">
        <v>73</v>
      </c>
      <c r="E41" s="10" t="s">
        <v>133</v>
      </c>
      <c r="F41" s="12" t="s">
        <v>134</v>
      </c>
      <c r="G41" s="13" t="s">
        <v>35</v>
      </c>
      <c r="H41" s="13">
        <v>0</v>
      </c>
      <c r="I41" s="13" t="s">
        <v>35</v>
      </c>
      <c r="J41" s="13" t="s">
        <v>25</v>
      </c>
      <c r="K41" s="24"/>
    </row>
    <row r="42" s="1" customFormat="1" ht="20.1" customHeight="1" spans="1:11">
      <c r="A42" s="9">
        <v>39</v>
      </c>
      <c r="B42" s="12" t="s">
        <v>135</v>
      </c>
      <c r="C42" s="10" t="s">
        <v>136</v>
      </c>
      <c r="D42" s="11" t="s">
        <v>137</v>
      </c>
      <c r="E42" s="10" t="s">
        <v>138</v>
      </c>
      <c r="F42" s="12" t="s">
        <v>139</v>
      </c>
      <c r="G42" s="13">
        <v>88.4</v>
      </c>
      <c r="H42" s="13">
        <f>F42*0.4+G42*0.6</f>
        <v>80.436</v>
      </c>
      <c r="I42" s="22">
        <v>1</v>
      </c>
      <c r="J42" s="22" t="s">
        <v>18</v>
      </c>
      <c r="K42" s="23"/>
    </row>
    <row r="43" ht="20.1" customHeight="1" spans="1:11">
      <c r="A43" s="9">
        <v>40</v>
      </c>
      <c r="B43" s="17" t="s">
        <v>140</v>
      </c>
      <c r="C43" s="10" t="s">
        <v>136</v>
      </c>
      <c r="D43" s="11" t="s">
        <v>137</v>
      </c>
      <c r="E43" s="10" t="s">
        <v>141</v>
      </c>
      <c r="F43" s="12" t="s">
        <v>142</v>
      </c>
      <c r="G43" s="13">
        <v>81.6</v>
      </c>
      <c r="H43" s="13">
        <f>F43*0.4+G43*0.6</f>
        <v>77.492</v>
      </c>
      <c r="I43" s="22">
        <v>2</v>
      </c>
      <c r="J43" s="13" t="s">
        <v>25</v>
      </c>
      <c r="K43" s="24"/>
    </row>
    <row r="44" ht="20.1" customHeight="1" spans="1:11">
      <c r="A44" s="9">
        <v>41</v>
      </c>
      <c r="B44" s="17" t="s">
        <v>143</v>
      </c>
      <c r="C44" s="10" t="s">
        <v>136</v>
      </c>
      <c r="D44" s="11" t="s">
        <v>137</v>
      </c>
      <c r="E44" s="10" t="s">
        <v>144</v>
      </c>
      <c r="F44" s="12" t="s">
        <v>108</v>
      </c>
      <c r="G44" s="13" t="s">
        <v>35</v>
      </c>
      <c r="H44" s="13">
        <v>0</v>
      </c>
      <c r="I44" s="13" t="s">
        <v>35</v>
      </c>
      <c r="J44" s="13" t="s">
        <v>25</v>
      </c>
      <c r="K44" s="24"/>
    </row>
    <row r="45" s="1" customFormat="1" ht="20.1" customHeight="1" spans="1:11">
      <c r="A45" s="9">
        <v>42</v>
      </c>
      <c r="B45" s="17" t="s">
        <v>145</v>
      </c>
      <c r="C45" s="10" t="s">
        <v>146</v>
      </c>
      <c r="D45" s="11" t="s">
        <v>147</v>
      </c>
      <c r="E45" s="10" t="s">
        <v>148</v>
      </c>
      <c r="F45" s="12" t="s">
        <v>149</v>
      </c>
      <c r="G45" s="13">
        <v>87.8</v>
      </c>
      <c r="H45" s="13">
        <f t="shared" ref="H45:H51" si="1">F45*0.4+G45*0.6</f>
        <v>77.344</v>
      </c>
      <c r="I45" s="22">
        <v>1</v>
      </c>
      <c r="J45" s="22" t="s">
        <v>18</v>
      </c>
      <c r="K45" s="23"/>
    </row>
    <row r="46" s="1" customFormat="1" ht="20.1" customHeight="1" spans="1:11">
      <c r="A46" s="9">
        <v>43</v>
      </c>
      <c r="B46" s="12" t="s">
        <v>150</v>
      </c>
      <c r="C46" s="10" t="s">
        <v>146</v>
      </c>
      <c r="D46" s="11" t="s">
        <v>147</v>
      </c>
      <c r="E46" s="10" t="s">
        <v>151</v>
      </c>
      <c r="F46" s="12" t="s">
        <v>152</v>
      </c>
      <c r="G46" s="13">
        <v>83.2</v>
      </c>
      <c r="H46" s="13">
        <f t="shared" si="1"/>
        <v>74.648</v>
      </c>
      <c r="I46" s="22">
        <v>2</v>
      </c>
      <c r="J46" s="22" t="s">
        <v>18</v>
      </c>
      <c r="K46" s="23"/>
    </row>
    <row r="47" s="1" customFormat="1" ht="20.1" customHeight="1" spans="1:11">
      <c r="A47" s="9">
        <v>44</v>
      </c>
      <c r="B47" s="17" t="s">
        <v>153</v>
      </c>
      <c r="C47" s="10" t="s">
        <v>146</v>
      </c>
      <c r="D47" s="11" t="s">
        <v>147</v>
      </c>
      <c r="E47" s="10" t="s">
        <v>154</v>
      </c>
      <c r="F47" s="12" t="s">
        <v>155</v>
      </c>
      <c r="G47" s="13">
        <v>80.8</v>
      </c>
      <c r="H47" s="13">
        <f t="shared" si="1"/>
        <v>72.752</v>
      </c>
      <c r="I47" s="22">
        <v>3</v>
      </c>
      <c r="J47" s="22" t="s">
        <v>18</v>
      </c>
      <c r="K47" s="23"/>
    </row>
    <row r="48" ht="20.1" customHeight="1" spans="1:11">
      <c r="A48" s="9">
        <v>45</v>
      </c>
      <c r="B48" s="17" t="s">
        <v>156</v>
      </c>
      <c r="C48" s="10" t="s">
        <v>146</v>
      </c>
      <c r="D48" s="11" t="s">
        <v>147</v>
      </c>
      <c r="E48" s="10" t="s">
        <v>157</v>
      </c>
      <c r="F48" s="12" t="s">
        <v>158</v>
      </c>
      <c r="G48" s="13">
        <v>76.8</v>
      </c>
      <c r="H48" s="13">
        <f t="shared" si="1"/>
        <v>71.86</v>
      </c>
      <c r="I48" s="22">
        <v>4</v>
      </c>
      <c r="J48" s="13" t="s">
        <v>25</v>
      </c>
      <c r="K48" s="24"/>
    </row>
    <row r="49" ht="20.1" customHeight="1" spans="1:11">
      <c r="A49" s="9">
        <v>46</v>
      </c>
      <c r="B49" s="17" t="s">
        <v>159</v>
      </c>
      <c r="C49" s="10" t="s">
        <v>146</v>
      </c>
      <c r="D49" s="11" t="s">
        <v>147</v>
      </c>
      <c r="E49" s="10" t="s">
        <v>160</v>
      </c>
      <c r="F49" s="12" t="s">
        <v>161</v>
      </c>
      <c r="G49" s="13">
        <v>79.6</v>
      </c>
      <c r="H49" s="13">
        <f t="shared" si="1"/>
        <v>71.632</v>
      </c>
      <c r="I49" s="22">
        <v>5</v>
      </c>
      <c r="J49" s="13" t="s">
        <v>25</v>
      </c>
      <c r="K49" s="24"/>
    </row>
    <row r="50" ht="20.1" customHeight="1" spans="1:11">
      <c r="A50" s="9">
        <v>47</v>
      </c>
      <c r="B50" s="17" t="s">
        <v>162</v>
      </c>
      <c r="C50" s="10" t="s">
        <v>146</v>
      </c>
      <c r="D50" s="11" t="s">
        <v>147</v>
      </c>
      <c r="E50" s="10" t="s">
        <v>163</v>
      </c>
      <c r="F50" s="12" t="s">
        <v>164</v>
      </c>
      <c r="G50" s="13">
        <v>76.4</v>
      </c>
      <c r="H50" s="13">
        <f t="shared" si="1"/>
        <v>70.02</v>
      </c>
      <c r="I50" s="22">
        <v>6</v>
      </c>
      <c r="J50" s="13" t="s">
        <v>25</v>
      </c>
      <c r="K50" s="24"/>
    </row>
    <row r="51" ht="20.1" customHeight="1" spans="1:11">
      <c r="A51" s="9">
        <v>48</v>
      </c>
      <c r="B51" s="12" t="s">
        <v>165</v>
      </c>
      <c r="C51" s="10" t="s">
        <v>146</v>
      </c>
      <c r="D51" s="11" t="s">
        <v>147</v>
      </c>
      <c r="E51" s="10" t="s">
        <v>166</v>
      </c>
      <c r="F51" s="12" t="s">
        <v>167</v>
      </c>
      <c r="G51" s="13">
        <v>76.8</v>
      </c>
      <c r="H51" s="13">
        <f t="shared" si="1"/>
        <v>69.976</v>
      </c>
      <c r="I51" s="22">
        <v>7</v>
      </c>
      <c r="J51" s="13" t="s">
        <v>25</v>
      </c>
      <c r="K51" s="24"/>
    </row>
    <row r="52" ht="20.1" customHeight="1" spans="1:11">
      <c r="A52" s="9">
        <v>49</v>
      </c>
      <c r="B52" s="17" t="s">
        <v>168</v>
      </c>
      <c r="C52" s="10" t="s">
        <v>146</v>
      </c>
      <c r="D52" s="11" t="s">
        <v>147</v>
      </c>
      <c r="E52" s="10" t="s">
        <v>169</v>
      </c>
      <c r="F52" s="12" t="s">
        <v>170</v>
      </c>
      <c r="G52" s="13" t="s">
        <v>35</v>
      </c>
      <c r="H52" s="13">
        <v>0</v>
      </c>
      <c r="I52" s="13" t="s">
        <v>35</v>
      </c>
      <c r="J52" s="13" t="s">
        <v>25</v>
      </c>
      <c r="K52" s="24"/>
    </row>
    <row r="53" ht="20.1" customHeight="1" spans="1:11">
      <c r="A53" s="9">
        <v>50</v>
      </c>
      <c r="B53" s="17" t="s">
        <v>171</v>
      </c>
      <c r="C53" s="10" t="s">
        <v>146</v>
      </c>
      <c r="D53" s="11" t="s">
        <v>147</v>
      </c>
      <c r="E53" s="10" t="s">
        <v>172</v>
      </c>
      <c r="F53" s="12" t="s">
        <v>173</v>
      </c>
      <c r="G53" s="13" t="s">
        <v>35</v>
      </c>
      <c r="H53" s="13">
        <v>0</v>
      </c>
      <c r="I53" s="13" t="s">
        <v>35</v>
      </c>
      <c r="J53" s="13" t="s">
        <v>25</v>
      </c>
      <c r="K53" s="24"/>
    </row>
    <row r="54" s="1" customFormat="1" ht="20.1" customHeight="1" spans="1:11">
      <c r="A54" s="9">
        <v>51</v>
      </c>
      <c r="B54" s="18" t="s">
        <v>174</v>
      </c>
      <c r="C54" s="19" t="s">
        <v>175</v>
      </c>
      <c r="D54" s="11" t="s">
        <v>176</v>
      </c>
      <c r="E54" s="10" t="s">
        <v>177</v>
      </c>
      <c r="F54" s="12" t="s">
        <v>178</v>
      </c>
      <c r="G54" s="13">
        <v>81.6</v>
      </c>
      <c r="H54" s="13">
        <f t="shared" ref="H54:H86" si="2">F54*0.4+G54*0.6</f>
        <v>76.764</v>
      </c>
      <c r="I54" s="22">
        <v>1</v>
      </c>
      <c r="J54" s="22" t="s">
        <v>18</v>
      </c>
      <c r="K54" s="23"/>
    </row>
    <row r="55" s="1" customFormat="1" ht="20.1" customHeight="1" spans="1:11">
      <c r="A55" s="9">
        <v>52</v>
      </c>
      <c r="B55" s="18" t="s">
        <v>179</v>
      </c>
      <c r="C55" s="19" t="s">
        <v>175</v>
      </c>
      <c r="D55" s="11" t="s">
        <v>176</v>
      </c>
      <c r="E55" s="10" t="s">
        <v>180</v>
      </c>
      <c r="F55" s="12" t="s">
        <v>181</v>
      </c>
      <c r="G55" s="13">
        <v>83.2</v>
      </c>
      <c r="H55" s="13">
        <f t="shared" si="2"/>
        <v>76.688</v>
      </c>
      <c r="I55" s="22">
        <v>2</v>
      </c>
      <c r="J55" s="22" t="s">
        <v>18</v>
      </c>
      <c r="K55" s="23"/>
    </row>
    <row r="56" s="1" customFormat="1" ht="20.1" customHeight="1" spans="1:11">
      <c r="A56" s="9">
        <v>53</v>
      </c>
      <c r="B56" s="18" t="s">
        <v>182</v>
      </c>
      <c r="C56" s="19" t="s">
        <v>175</v>
      </c>
      <c r="D56" s="11" t="s">
        <v>176</v>
      </c>
      <c r="E56" s="10" t="s">
        <v>183</v>
      </c>
      <c r="F56" s="12" t="s">
        <v>184</v>
      </c>
      <c r="G56" s="13">
        <v>84.4</v>
      </c>
      <c r="H56" s="13">
        <f t="shared" si="2"/>
        <v>76.604</v>
      </c>
      <c r="I56" s="22">
        <v>3</v>
      </c>
      <c r="J56" s="22" t="s">
        <v>18</v>
      </c>
      <c r="K56" s="23"/>
    </row>
    <row r="57" s="1" customFormat="1" ht="20.1" customHeight="1" spans="1:11">
      <c r="A57" s="9">
        <v>54</v>
      </c>
      <c r="B57" s="18" t="s">
        <v>185</v>
      </c>
      <c r="C57" s="19" t="s">
        <v>175</v>
      </c>
      <c r="D57" s="11" t="s">
        <v>176</v>
      </c>
      <c r="E57" s="10" t="s">
        <v>186</v>
      </c>
      <c r="F57" s="12" t="s">
        <v>187</v>
      </c>
      <c r="G57" s="13">
        <v>82</v>
      </c>
      <c r="H57" s="13">
        <f t="shared" si="2"/>
        <v>75.664</v>
      </c>
      <c r="I57" s="22">
        <v>4</v>
      </c>
      <c r="J57" s="22" t="s">
        <v>18</v>
      </c>
      <c r="K57" s="23"/>
    </row>
    <row r="58" s="1" customFormat="1" ht="20.1" customHeight="1" spans="1:11">
      <c r="A58" s="9">
        <v>55</v>
      </c>
      <c r="B58" s="18" t="s">
        <v>188</v>
      </c>
      <c r="C58" s="19" t="s">
        <v>175</v>
      </c>
      <c r="D58" s="11" t="s">
        <v>176</v>
      </c>
      <c r="E58" s="10" t="s">
        <v>189</v>
      </c>
      <c r="F58" s="12" t="s">
        <v>190</v>
      </c>
      <c r="G58" s="13">
        <v>81.6</v>
      </c>
      <c r="H58" s="13">
        <f t="shared" si="2"/>
        <v>75.316</v>
      </c>
      <c r="I58" s="22">
        <v>5</v>
      </c>
      <c r="J58" s="22" t="s">
        <v>18</v>
      </c>
      <c r="K58" s="23"/>
    </row>
    <row r="59" s="1" customFormat="1" ht="20.1" customHeight="1" spans="1:11">
      <c r="A59" s="9">
        <v>56</v>
      </c>
      <c r="B59" s="18" t="s">
        <v>191</v>
      </c>
      <c r="C59" s="19" t="s">
        <v>175</v>
      </c>
      <c r="D59" s="11" t="s">
        <v>176</v>
      </c>
      <c r="E59" s="10" t="s">
        <v>192</v>
      </c>
      <c r="F59" s="12" t="s">
        <v>193</v>
      </c>
      <c r="G59" s="13">
        <v>80.2</v>
      </c>
      <c r="H59" s="13">
        <f t="shared" si="2"/>
        <v>74.692</v>
      </c>
      <c r="I59" s="22">
        <v>6</v>
      </c>
      <c r="J59" s="22" t="s">
        <v>18</v>
      </c>
      <c r="K59" s="23"/>
    </row>
    <row r="60" s="1" customFormat="1" ht="20.1" customHeight="1" spans="1:11">
      <c r="A60" s="9">
        <v>57</v>
      </c>
      <c r="B60" s="18" t="s">
        <v>194</v>
      </c>
      <c r="C60" s="19" t="s">
        <v>175</v>
      </c>
      <c r="D60" s="11" t="s">
        <v>176</v>
      </c>
      <c r="E60" s="10" t="s">
        <v>195</v>
      </c>
      <c r="F60" s="12" t="s">
        <v>196</v>
      </c>
      <c r="G60" s="13">
        <v>78.8</v>
      </c>
      <c r="H60" s="13">
        <f t="shared" si="2"/>
        <v>74.156</v>
      </c>
      <c r="I60" s="22">
        <v>7</v>
      </c>
      <c r="J60" s="22" t="s">
        <v>18</v>
      </c>
      <c r="K60" s="23"/>
    </row>
    <row r="61" s="1" customFormat="1" ht="20.1" customHeight="1" spans="1:11">
      <c r="A61" s="9">
        <v>58</v>
      </c>
      <c r="B61" s="18" t="s">
        <v>197</v>
      </c>
      <c r="C61" s="19" t="s">
        <v>175</v>
      </c>
      <c r="D61" s="11" t="s">
        <v>176</v>
      </c>
      <c r="E61" s="10" t="s">
        <v>198</v>
      </c>
      <c r="F61" s="12" t="s">
        <v>199</v>
      </c>
      <c r="G61" s="13">
        <v>78</v>
      </c>
      <c r="H61" s="13">
        <f t="shared" si="2"/>
        <v>73.892</v>
      </c>
      <c r="I61" s="22">
        <v>8</v>
      </c>
      <c r="J61" s="22" t="s">
        <v>18</v>
      </c>
      <c r="K61" s="23"/>
    </row>
    <row r="62" s="1" customFormat="1" ht="20.1" customHeight="1" spans="1:11">
      <c r="A62" s="9">
        <v>59</v>
      </c>
      <c r="B62" s="18" t="s">
        <v>200</v>
      </c>
      <c r="C62" s="19" t="s">
        <v>175</v>
      </c>
      <c r="D62" s="11" t="s">
        <v>176</v>
      </c>
      <c r="E62" s="10" t="s">
        <v>201</v>
      </c>
      <c r="F62" s="12" t="s">
        <v>202</v>
      </c>
      <c r="G62" s="13">
        <v>80.2</v>
      </c>
      <c r="H62" s="13">
        <f t="shared" si="2"/>
        <v>73.732</v>
      </c>
      <c r="I62" s="22">
        <v>9</v>
      </c>
      <c r="J62" s="22" t="s">
        <v>18</v>
      </c>
      <c r="K62" s="23"/>
    </row>
    <row r="63" s="1" customFormat="1" ht="20.1" customHeight="1" spans="1:11">
      <c r="A63" s="9">
        <v>60</v>
      </c>
      <c r="B63" s="18" t="s">
        <v>203</v>
      </c>
      <c r="C63" s="19" t="s">
        <v>175</v>
      </c>
      <c r="D63" s="11" t="s">
        <v>176</v>
      </c>
      <c r="E63" s="10" t="s">
        <v>204</v>
      </c>
      <c r="F63" s="12" t="s">
        <v>205</v>
      </c>
      <c r="G63" s="13">
        <v>77.2</v>
      </c>
      <c r="H63" s="13">
        <f t="shared" si="2"/>
        <v>73.236</v>
      </c>
      <c r="I63" s="22">
        <v>10</v>
      </c>
      <c r="J63" s="22" t="s">
        <v>18</v>
      </c>
      <c r="K63" s="23"/>
    </row>
    <row r="64" s="1" customFormat="1" ht="20.1" customHeight="1" spans="1:11">
      <c r="A64" s="9">
        <v>61</v>
      </c>
      <c r="B64" s="18" t="s">
        <v>206</v>
      </c>
      <c r="C64" s="19" t="s">
        <v>175</v>
      </c>
      <c r="D64" s="11" t="s">
        <v>176</v>
      </c>
      <c r="E64" s="10" t="s">
        <v>207</v>
      </c>
      <c r="F64" s="12" t="s">
        <v>208</v>
      </c>
      <c r="G64" s="13">
        <v>77.8</v>
      </c>
      <c r="H64" s="13">
        <f t="shared" si="2"/>
        <v>72.832</v>
      </c>
      <c r="I64" s="22">
        <v>11</v>
      </c>
      <c r="J64" s="22" t="s">
        <v>18</v>
      </c>
      <c r="K64" s="23"/>
    </row>
    <row r="65" s="1" customFormat="1" ht="20.1" customHeight="1" spans="1:11">
      <c r="A65" s="9">
        <v>62</v>
      </c>
      <c r="B65" s="18" t="s">
        <v>209</v>
      </c>
      <c r="C65" s="19" t="s">
        <v>175</v>
      </c>
      <c r="D65" s="11" t="s">
        <v>176</v>
      </c>
      <c r="E65" s="10" t="s">
        <v>210</v>
      </c>
      <c r="F65" s="12" t="s">
        <v>211</v>
      </c>
      <c r="G65" s="13">
        <v>76.5</v>
      </c>
      <c r="H65" s="13">
        <f t="shared" si="2"/>
        <v>71.892</v>
      </c>
      <c r="I65" s="22">
        <v>12</v>
      </c>
      <c r="J65" s="22" t="s">
        <v>18</v>
      </c>
      <c r="K65" s="23"/>
    </row>
    <row r="66" ht="20.1" customHeight="1" spans="1:11">
      <c r="A66" s="9">
        <v>63</v>
      </c>
      <c r="B66" s="18" t="s">
        <v>212</v>
      </c>
      <c r="C66" s="19" t="s">
        <v>175</v>
      </c>
      <c r="D66" s="11" t="s">
        <v>176</v>
      </c>
      <c r="E66" s="10" t="s">
        <v>213</v>
      </c>
      <c r="F66" s="12" t="s">
        <v>214</v>
      </c>
      <c r="G66" s="13">
        <v>76.6</v>
      </c>
      <c r="H66" s="13">
        <f t="shared" si="2"/>
        <v>71.64</v>
      </c>
      <c r="I66" s="22">
        <v>13</v>
      </c>
      <c r="J66" s="13" t="s">
        <v>25</v>
      </c>
      <c r="K66" s="24"/>
    </row>
    <row r="67" ht="20.1" customHeight="1" spans="1:11">
      <c r="A67" s="9">
        <v>64</v>
      </c>
      <c r="B67" s="18" t="s">
        <v>215</v>
      </c>
      <c r="C67" s="19" t="s">
        <v>175</v>
      </c>
      <c r="D67" s="11" t="s">
        <v>176</v>
      </c>
      <c r="E67" s="10" t="s">
        <v>216</v>
      </c>
      <c r="F67" s="12" t="s">
        <v>217</v>
      </c>
      <c r="G67" s="13">
        <v>75.4</v>
      </c>
      <c r="H67" s="13">
        <f t="shared" si="2"/>
        <v>70.724</v>
      </c>
      <c r="I67" s="22">
        <v>14</v>
      </c>
      <c r="J67" s="13" t="s">
        <v>25</v>
      </c>
      <c r="K67" s="24"/>
    </row>
    <row r="68" ht="20.1" customHeight="1" spans="1:11">
      <c r="A68" s="9">
        <v>65</v>
      </c>
      <c r="B68" s="18" t="s">
        <v>218</v>
      </c>
      <c r="C68" s="19" t="s">
        <v>175</v>
      </c>
      <c r="D68" s="11" t="s">
        <v>176</v>
      </c>
      <c r="E68" s="10" t="s">
        <v>219</v>
      </c>
      <c r="F68" s="12" t="s">
        <v>220</v>
      </c>
      <c r="G68" s="13">
        <v>68</v>
      </c>
      <c r="H68" s="13">
        <f t="shared" si="2"/>
        <v>70.436</v>
      </c>
      <c r="I68" s="22">
        <v>15</v>
      </c>
      <c r="J68" s="13" t="s">
        <v>25</v>
      </c>
      <c r="K68" s="24"/>
    </row>
    <row r="69" ht="20.1" customHeight="1" spans="1:11">
      <c r="A69" s="9">
        <v>66</v>
      </c>
      <c r="B69" s="18" t="s">
        <v>221</v>
      </c>
      <c r="C69" s="19" t="s">
        <v>175</v>
      </c>
      <c r="D69" s="11" t="s">
        <v>176</v>
      </c>
      <c r="E69" s="10" t="s">
        <v>222</v>
      </c>
      <c r="F69" s="12" t="s">
        <v>223</v>
      </c>
      <c r="G69" s="13">
        <v>69</v>
      </c>
      <c r="H69" s="13">
        <f t="shared" si="2"/>
        <v>67.92</v>
      </c>
      <c r="I69" s="22">
        <v>16</v>
      </c>
      <c r="J69" s="13" t="s">
        <v>25</v>
      </c>
      <c r="K69" s="24"/>
    </row>
    <row r="70" ht="20.1" customHeight="1" spans="1:11">
      <c r="A70" s="9">
        <v>67</v>
      </c>
      <c r="B70" s="18" t="s">
        <v>224</v>
      </c>
      <c r="C70" s="19" t="s">
        <v>175</v>
      </c>
      <c r="D70" s="11" t="s">
        <v>176</v>
      </c>
      <c r="E70" s="10" t="s">
        <v>225</v>
      </c>
      <c r="F70" s="12" t="s">
        <v>226</v>
      </c>
      <c r="G70" s="13">
        <v>67.6</v>
      </c>
      <c r="H70" s="13">
        <f t="shared" si="2"/>
        <v>67.676</v>
      </c>
      <c r="I70" s="22">
        <v>17</v>
      </c>
      <c r="J70" s="13" t="s">
        <v>25</v>
      </c>
      <c r="K70" s="24"/>
    </row>
    <row r="71" ht="20.1" customHeight="1" spans="1:11">
      <c r="A71" s="9">
        <v>68</v>
      </c>
      <c r="B71" s="18" t="s">
        <v>227</v>
      </c>
      <c r="C71" s="19" t="s">
        <v>175</v>
      </c>
      <c r="D71" s="11" t="s">
        <v>176</v>
      </c>
      <c r="E71" s="10" t="s">
        <v>228</v>
      </c>
      <c r="F71" s="12" t="s">
        <v>229</v>
      </c>
      <c r="G71" s="13">
        <v>67.6</v>
      </c>
      <c r="H71" s="13">
        <f t="shared" si="2"/>
        <v>67.644</v>
      </c>
      <c r="I71" s="22">
        <v>18</v>
      </c>
      <c r="J71" s="13" t="s">
        <v>25</v>
      </c>
      <c r="K71" s="24"/>
    </row>
    <row r="72" ht="20.1" customHeight="1" spans="1:11">
      <c r="A72" s="9">
        <v>69</v>
      </c>
      <c r="B72" s="18" t="s">
        <v>230</v>
      </c>
      <c r="C72" s="19" t="s">
        <v>175</v>
      </c>
      <c r="D72" s="11" t="s">
        <v>176</v>
      </c>
      <c r="E72" s="10" t="s">
        <v>231</v>
      </c>
      <c r="F72" s="12" t="s">
        <v>232</v>
      </c>
      <c r="G72" s="13">
        <v>66.6</v>
      </c>
      <c r="H72" s="13">
        <f t="shared" si="2"/>
        <v>66.576</v>
      </c>
      <c r="I72" s="22">
        <v>19</v>
      </c>
      <c r="J72" s="13" t="s">
        <v>25</v>
      </c>
      <c r="K72" s="24"/>
    </row>
    <row r="73" ht="20.1" customHeight="1" spans="1:11">
      <c r="A73" s="9">
        <v>70</v>
      </c>
      <c r="B73" s="18" t="s">
        <v>233</v>
      </c>
      <c r="C73" s="19" t="s">
        <v>175</v>
      </c>
      <c r="D73" s="11" t="s">
        <v>176</v>
      </c>
      <c r="E73" s="10" t="s">
        <v>234</v>
      </c>
      <c r="F73" s="12" t="s">
        <v>235</v>
      </c>
      <c r="G73" s="13">
        <v>64.8</v>
      </c>
      <c r="H73" s="13">
        <f t="shared" si="2"/>
        <v>66.484</v>
      </c>
      <c r="I73" s="22">
        <v>20</v>
      </c>
      <c r="J73" s="13" t="s">
        <v>25</v>
      </c>
      <c r="K73" s="24"/>
    </row>
    <row r="74" ht="20.1" customHeight="1" spans="1:11">
      <c r="A74" s="9">
        <v>71</v>
      </c>
      <c r="B74" s="18" t="s">
        <v>236</v>
      </c>
      <c r="C74" s="19" t="s">
        <v>175</v>
      </c>
      <c r="D74" s="11" t="s">
        <v>176</v>
      </c>
      <c r="E74" s="10" t="s">
        <v>237</v>
      </c>
      <c r="F74" s="12" t="s">
        <v>238</v>
      </c>
      <c r="G74" s="13">
        <v>68</v>
      </c>
      <c r="H74" s="13">
        <f t="shared" si="2"/>
        <v>66.232</v>
      </c>
      <c r="I74" s="22">
        <v>21</v>
      </c>
      <c r="J74" s="13" t="s">
        <v>25</v>
      </c>
      <c r="K74" s="24"/>
    </row>
    <row r="75" ht="20.1" customHeight="1" spans="1:11">
      <c r="A75" s="9">
        <v>72</v>
      </c>
      <c r="B75" s="18" t="s">
        <v>239</v>
      </c>
      <c r="C75" s="19" t="s">
        <v>175</v>
      </c>
      <c r="D75" s="11" t="s">
        <v>176</v>
      </c>
      <c r="E75" s="10" t="s">
        <v>240</v>
      </c>
      <c r="F75" s="12" t="s">
        <v>241</v>
      </c>
      <c r="G75" s="13">
        <v>63.8</v>
      </c>
      <c r="H75" s="13">
        <f t="shared" si="2"/>
        <v>66.044</v>
      </c>
      <c r="I75" s="22">
        <v>22</v>
      </c>
      <c r="J75" s="13" t="s">
        <v>25</v>
      </c>
      <c r="K75" s="24"/>
    </row>
    <row r="76" ht="20.1" customHeight="1" spans="1:11">
      <c r="A76" s="9">
        <v>73</v>
      </c>
      <c r="B76" s="18" t="s">
        <v>242</v>
      </c>
      <c r="C76" s="19" t="s">
        <v>175</v>
      </c>
      <c r="D76" s="11" t="s">
        <v>176</v>
      </c>
      <c r="E76" s="10" t="s">
        <v>243</v>
      </c>
      <c r="F76" s="12" t="s">
        <v>244</v>
      </c>
      <c r="G76" s="13">
        <v>65.8</v>
      </c>
      <c r="H76" s="13">
        <f t="shared" si="2"/>
        <v>65.968</v>
      </c>
      <c r="I76" s="22">
        <v>23</v>
      </c>
      <c r="J76" s="13" t="s">
        <v>25</v>
      </c>
      <c r="K76" s="24"/>
    </row>
    <row r="77" ht="20.1" customHeight="1" spans="1:11">
      <c r="A77" s="9">
        <v>74</v>
      </c>
      <c r="B77" s="18" t="s">
        <v>245</v>
      </c>
      <c r="C77" s="19" t="s">
        <v>175</v>
      </c>
      <c r="D77" s="11" t="s">
        <v>176</v>
      </c>
      <c r="E77" s="10" t="s">
        <v>246</v>
      </c>
      <c r="F77" s="12" t="s">
        <v>247</v>
      </c>
      <c r="G77" s="13">
        <v>66.2</v>
      </c>
      <c r="H77" s="13">
        <f t="shared" si="2"/>
        <v>65.592</v>
      </c>
      <c r="I77" s="22">
        <v>24</v>
      </c>
      <c r="J77" s="13" t="s">
        <v>25</v>
      </c>
      <c r="K77" s="24"/>
    </row>
    <row r="78" ht="20.1" customHeight="1" spans="1:11">
      <c r="A78" s="9">
        <v>75</v>
      </c>
      <c r="B78" s="18" t="s">
        <v>248</v>
      </c>
      <c r="C78" s="19" t="s">
        <v>175</v>
      </c>
      <c r="D78" s="11" t="s">
        <v>176</v>
      </c>
      <c r="E78" s="10" t="s">
        <v>249</v>
      </c>
      <c r="F78" s="12" t="s">
        <v>78</v>
      </c>
      <c r="G78" s="13">
        <v>66</v>
      </c>
      <c r="H78" s="13">
        <f t="shared" si="2"/>
        <v>65.432</v>
      </c>
      <c r="I78" s="22">
        <v>25</v>
      </c>
      <c r="J78" s="13" t="s">
        <v>25</v>
      </c>
      <c r="K78" s="24"/>
    </row>
    <row r="79" ht="20.1" customHeight="1" spans="1:11">
      <c r="A79" s="9">
        <v>76</v>
      </c>
      <c r="B79" s="18" t="s">
        <v>250</v>
      </c>
      <c r="C79" s="19" t="s">
        <v>175</v>
      </c>
      <c r="D79" s="11" t="s">
        <v>176</v>
      </c>
      <c r="E79" s="10" t="s">
        <v>251</v>
      </c>
      <c r="F79" s="12" t="s">
        <v>252</v>
      </c>
      <c r="G79" s="13">
        <v>65.6</v>
      </c>
      <c r="H79" s="13">
        <f t="shared" si="2"/>
        <v>65.364</v>
      </c>
      <c r="I79" s="22">
        <v>26</v>
      </c>
      <c r="J79" s="13" t="s">
        <v>25</v>
      </c>
      <c r="K79" s="24"/>
    </row>
    <row r="80" ht="20.1" customHeight="1" spans="1:11">
      <c r="A80" s="9">
        <v>77</v>
      </c>
      <c r="B80" s="18" t="s">
        <v>253</v>
      </c>
      <c r="C80" s="19" t="s">
        <v>175</v>
      </c>
      <c r="D80" s="11" t="s">
        <v>176</v>
      </c>
      <c r="E80" s="10" t="s">
        <v>254</v>
      </c>
      <c r="F80" s="12" t="s">
        <v>255</v>
      </c>
      <c r="G80" s="13">
        <v>62</v>
      </c>
      <c r="H80" s="13">
        <f t="shared" si="2"/>
        <v>65.28</v>
      </c>
      <c r="I80" s="22">
        <v>27</v>
      </c>
      <c r="J80" s="13" t="s">
        <v>25</v>
      </c>
      <c r="K80" s="24"/>
    </row>
    <row r="81" ht="20.1" customHeight="1" spans="1:11">
      <c r="A81" s="9">
        <v>78</v>
      </c>
      <c r="B81" s="18" t="s">
        <v>256</v>
      </c>
      <c r="C81" s="19" t="s">
        <v>175</v>
      </c>
      <c r="D81" s="11" t="s">
        <v>176</v>
      </c>
      <c r="E81" s="10" t="s">
        <v>257</v>
      </c>
      <c r="F81" s="12" t="s">
        <v>258</v>
      </c>
      <c r="G81" s="13">
        <v>64</v>
      </c>
      <c r="H81" s="13">
        <f t="shared" si="2"/>
        <v>65.104</v>
      </c>
      <c r="I81" s="22">
        <v>28</v>
      </c>
      <c r="J81" s="13" t="s">
        <v>25</v>
      </c>
      <c r="K81" s="24"/>
    </row>
    <row r="82" ht="20.1" customHeight="1" spans="1:11">
      <c r="A82" s="9">
        <v>79</v>
      </c>
      <c r="B82" s="18" t="s">
        <v>259</v>
      </c>
      <c r="C82" s="19" t="s">
        <v>175</v>
      </c>
      <c r="D82" s="11" t="s">
        <v>176</v>
      </c>
      <c r="E82" s="10" t="s">
        <v>260</v>
      </c>
      <c r="F82" s="12" t="s">
        <v>261</v>
      </c>
      <c r="G82" s="13">
        <v>64</v>
      </c>
      <c r="H82" s="13">
        <f t="shared" si="2"/>
        <v>64.312</v>
      </c>
      <c r="I82" s="22">
        <v>29</v>
      </c>
      <c r="J82" s="13" t="s">
        <v>25</v>
      </c>
      <c r="K82" s="24"/>
    </row>
    <row r="83" ht="20.1" customHeight="1" spans="1:11">
      <c r="A83" s="9">
        <v>80</v>
      </c>
      <c r="B83" s="18" t="s">
        <v>262</v>
      </c>
      <c r="C83" s="19" t="s">
        <v>175</v>
      </c>
      <c r="D83" s="11" t="s">
        <v>176</v>
      </c>
      <c r="E83" s="10" t="s">
        <v>263</v>
      </c>
      <c r="F83" s="12" t="s">
        <v>264</v>
      </c>
      <c r="G83" s="13">
        <v>64</v>
      </c>
      <c r="H83" s="13">
        <f t="shared" si="2"/>
        <v>64.004</v>
      </c>
      <c r="I83" s="22">
        <v>30</v>
      </c>
      <c r="J83" s="13" t="s">
        <v>25</v>
      </c>
      <c r="K83" s="24"/>
    </row>
    <row r="84" ht="20.1" customHeight="1" spans="1:11">
      <c r="A84" s="9">
        <v>81</v>
      </c>
      <c r="B84" s="18" t="s">
        <v>265</v>
      </c>
      <c r="C84" s="19" t="s">
        <v>175</v>
      </c>
      <c r="D84" s="11" t="s">
        <v>176</v>
      </c>
      <c r="E84" s="10" t="s">
        <v>266</v>
      </c>
      <c r="F84" s="12" t="s">
        <v>267</v>
      </c>
      <c r="G84" s="13">
        <v>61.2</v>
      </c>
      <c r="H84" s="13">
        <f t="shared" si="2"/>
        <v>63.984</v>
      </c>
      <c r="I84" s="22">
        <v>31</v>
      </c>
      <c r="J84" s="13" t="s">
        <v>25</v>
      </c>
      <c r="K84" s="24"/>
    </row>
    <row r="85" ht="20.1" customHeight="1" spans="1:11">
      <c r="A85" s="9">
        <v>82</v>
      </c>
      <c r="B85" s="18" t="s">
        <v>268</v>
      </c>
      <c r="C85" s="19" t="s">
        <v>175</v>
      </c>
      <c r="D85" s="11" t="s">
        <v>176</v>
      </c>
      <c r="E85" s="10" t="s">
        <v>269</v>
      </c>
      <c r="F85" s="12" t="s">
        <v>270</v>
      </c>
      <c r="G85" s="13">
        <v>63.6</v>
      </c>
      <c r="H85" s="13">
        <f t="shared" si="2"/>
        <v>63.676</v>
      </c>
      <c r="I85" s="22">
        <v>32</v>
      </c>
      <c r="J85" s="13" t="s">
        <v>25</v>
      </c>
      <c r="K85" s="24"/>
    </row>
    <row r="86" ht="20.1" customHeight="1" spans="1:11">
      <c r="A86" s="9">
        <v>83</v>
      </c>
      <c r="B86" s="18" t="s">
        <v>271</v>
      </c>
      <c r="C86" s="19" t="s">
        <v>175</v>
      </c>
      <c r="D86" s="11" t="s">
        <v>176</v>
      </c>
      <c r="E86" s="10" t="s">
        <v>272</v>
      </c>
      <c r="F86" s="12" t="s">
        <v>273</v>
      </c>
      <c r="G86" s="13">
        <v>61.2</v>
      </c>
      <c r="H86" s="13">
        <f t="shared" si="2"/>
        <v>62.304</v>
      </c>
      <c r="I86" s="22">
        <v>33</v>
      </c>
      <c r="J86" s="13" t="s">
        <v>25</v>
      </c>
      <c r="K86" s="24"/>
    </row>
    <row r="87" ht="20.1" customHeight="1" spans="1:11">
      <c r="A87" s="9">
        <v>84</v>
      </c>
      <c r="B87" s="18" t="s">
        <v>274</v>
      </c>
      <c r="C87" s="19" t="s">
        <v>175</v>
      </c>
      <c r="D87" s="11" t="s">
        <v>176</v>
      </c>
      <c r="E87" s="10" t="s">
        <v>275</v>
      </c>
      <c r="F87" s="12" t="s">
        <v>276</v>
      </c>
      <c r="G87" s="13" t="s">
        <v>35</v>
      </c>
      <c r="H87" s="13">
        <v>0</v>
      </c>
      <c r="I87" s="13" t="s">
        <v>35</v>
      </c>
      <c r="J87" s="13" t="s">
        <v>25</v>
      </c>
      <c r="K87" s="24"/>
    </row>
    <row r="88" ht="20.1" customHeight="1" spans="1:11">
      <c r="A88" s="9">
        <v>85</v>
      </c>
      <c r="B88" s="18" t="s">
        <v>277</v>
      </c>
      <c r="C88" s="19" t="s">
        <v>175</v>
      </c>
      <c r="D88" s="11" t="s">
        <v>176</v>
      </c>
      <c r="E88" s="10" t="s">
        <v>278</v>
      </c>
      <c r="F88" s="12" t="s">
        <v>279</v>
      </c>
      <c r="G88" s="13" t="s">
        <v>35</v>
      </c>
      <c r="H88" s="13">
        <v>0</v>
      </c>
      <c r="I88" s="13" t="s">
        <v>35</v>
      </c>
      <c r="J88" s="13" t="s">
        <v>25</v>
      </c>
      <c r="K88" s="24"/>
    </row>
    <row r="89" ht="20.1" customHeight="1" spans="1:11">
      <c r="A89" s="9">
        <v>86</v>
      </c>
      <c r="B89" s="18" t="s">
        <v>280</v>
      </c>
      <c r="C89" s="19" t="s">
        <v>175</v>
      </c>
      <c r="D89" s="11" t="s">
        <v>176</v>
      </c>
      <c r="E89" s="10" t="s">
        <v>281</v>
      </c>
      <c r="F89" s="12" t="s">
        <v>282</v>
      </c>
      <c r="G89" s="13" t="s">
        <v>35</v>
      </c>
      <c r="H89" s="13">
        <v>0</v>
      </c>
      <c r="I89" s="13" t="s">
        <v>35</v>
      </c>
      <c r="J89" s="13" t="s">
        <v>25</v>
      </c>
      <c r="K89" s="24"/>
    </row>
    <row r="90" s="1" customFormat="1" ht="20.1" customHeight="1" spans="1:11">
      <c r="A90" s="9">
        <v>87</v>
      </c>
      <c r="B90" s="17" t="s">
        <v>283</v>
      </c>
      <c r="C90" s="10" t="s">
        <v>284</v>
      </c>
      <c r="D90" s="11" t="s">
        <v>285</v>
      </c>
      <c r="E90" s="10" t="s">
        <v>286</v>
      </c>
      <c r="F90" s="12" t="s">
        <v>287</v>
      </c>
      <c r="G90" s="13">
        <v>80.4</v>
      </c>
      <c r="H90" s="13">
        <f t="shared" ref="H90:H105" si="3">F90*0.4+G90*0.6</f>
        <v>77.956</v>
      </c>
      <c r="I90" s="22">
        <v>1</v>
      </c>
      <c r="J90" s="22" t="s">
        <v>18</v>
      </c>
      <c r="K90" s="23"/>
    </row>
    <row r="91" s="1" customFormat="1" ht="20.1" customHeight="1" spans="1:11">
      <c r="A91" s="9">
        <v>88</v>
      </c>
      <c r="B91" s="12" t="s">
        <v>288</v>
      </c>
      <c r="C91" s="10" t="s">
        <v>284</v>
      </c>
      <c r="D91" s="11" t="s">
        <v>285</v>
      </c>
      <c r="E91" s="10" t="s">
        <v>289</v>
      </c>
      <c r="F91" s="12" t="s">
        <v>290</v>
      </c>
      <c r="G91" s="13">
        <v>78.8</v>
      </c>
      <c r="H91" s="13">
        <f t="shared" si="3"/>
        <v>77.016</v>
      </c>
      <c r="I91" s="22">
        <v>2</v>
      </c>
      <c r="J91" s="22" t="s">
        <v>18</v>
      </c>
      <c r="K91" s="23"/>
    </row>
    <row r="92" ht="20.1" customHeight="1" spans="1:11">
      <c r="A92" s="9">
        <v>89</v>
      </c>
      <c r="B92" s="17" t="s">
        <v>291</v>
      </c>
      <c r="C92" s="10" t="s">
        <v>284</v>
      </c>
      <c r="D92" s="11" t="s">
        <v>285</v>
      </c>
      <c r="E92" s="10" t="s">
        <v>292</v>
      </c>
      <c r="F92" s="12" t="s">
        <v>293</v>
      </c>
      <c r="G92" s="13">
        <v>81.2</v>
      </c>
      <c r="H92" s="13">
        <f t="shared" si="3"/>
        <v>76.776</v>
      </c>
      <c r="I92" s="22">
        <v>3</v>
      </c>
      <c r="J92" s="13" t="s">
        <v>25</v>
      </c>
      <c r="K92" s="24"/>
    </row>
    <row r="93" ht="20.1" customHeight="1" spans="1:11">
      <c r="A93" s="9">
        <v>90</v>
      </c>
      <c r="B93" s="17" t="s">
        <v>294</v>
      </c>
      <c r="C93" s="10" t="s">
        <v>284</v>
      </c>
      <c r="D93" s="11" t="s">
        <v>285</v>
      </c>
      <c r="E93" s="10" t="s">
        <v>295</v>
      </c>
      <c r="F93" s="12" t="s">
        <v>296</v>
      </c>
      <c r="G93" s="13">
        <v>78</v>
      </c>
      <c r="H93" s="13">
        <f t="shared" si="3"/>
        <v>75.336</v>
      </c>
      <c r="I93" s="22">
        <v>4</v>
      </c>
      <c r="J93" s="13" t="s">
        <v>25</v>
      </c>
      <c r="K93" s="24"/>
    </row>
    <row r="94" ht="20.1" customHeight="1" spans="1:11">
      <c r="A94" s="9">
        <v>91</v>
      </c>
      <c r="B94" s="17" t="s">
        <v>297</v>
      </c>
      <c r="C94" s="10" t="s">
        <v>284</v>
      </c>
      <c r="D94" s="11" t="s">
        <v>285</v>
      </c>
      <c r="E94" s="10" t="s">
        <v>298</v>
      </c>
      <c r="F94" s="12" t="s">
        <v>108</v>
      </c>
      <c r="G94" s="13">
        <v>75.8</v>
      </c>
      <c r="H94" s="13">
        <f t="shared" si="3"/>
        <v>73.936</v>
      </c>
      <c r="I94" s="22">
        <v>5</v>
      </c>
      <c r="J94" s="13" t="s">
        <v>25</v>
      </c>
      <c r="K94" s="24"/>
    </row>
    <row r="95" ht="20.1" customHeight="1" spans="1:11">
      <c r="A95" s="9">
        <v>92</v>
      </c>
      <c r="B95" s="17" t="s">
        <v>299</v>
      </c>
      <c r="C95" s="10" t="s">
        <v>284</v>
      </c>
      <c r="D95" s="11" t="s">
        <v>285</v>
      </c>
      <c r="E95" s="10" t="s">
        <v>300</v>
      </c>
      <c r="F95" s="12" t="s">
        <v>301</v>
      </c>
      <c r="G95" s="13">
        <v>72.6</v>
      </c>
      <c r="H95" s="13">
        <f t="shared" si="3"/>
        <v>72.172</v>
      </c>
      <c r="I95" s="22">
        <v>6</v>
      </c>
      <c r="J95" s="13" t="s">
        <v>25</v>
      </c>
      <c r="K95" s="24"/>
    </row>
    <row r="96" s="1" customFormat="1" ht="20.1" customHeight="1" spans="1:11">
      <c r="A96" s="9">
        <v>93</v>
      </c>
      <c r="B96" s="17" t="s">
        <v>302</v>
      </c>
      <c r="C96" s="10" t="s">
        <v>303</v>
      </c>
      <c r="D96" s="11" t="s">
        <v>304</v>
      </c>
      <c r="E96" s="10" t="s">
        <v>305</v>
      </c>
      <c r="F96" s="12" t="s">
        <v>306</v>
      </c>
      <c r="G96" s="13">
        <v>89.6</v>
      </c>
      <c r="H96" s="13">
        <f t="shared" si="3"/>
        <v>83.748</v>
      </c>
      <c r="I96" s="22">
        <v>1</v>
      </c>
      <c r="J96" s="22" t="s">
        <v>18</v>
      </c>
      <c r="K96" s="23"/>
    </row>
    <row r="97" s="1" customFormat="1" ht="20.1" customHeight="1" spans="1:11">
      <c r="A97" s="9">
        <v>94</v>
      </c>
      <c r="B97" s="17" t="s">
        <v>307</v>
      </c>
      <c r="C97" s="10" t="s">
        <v>303</v>
      </c>
      <c r="D97" s="11" t="s">
        <v>304</v>
      </c>
      <c r="E97" s="10" t="s">
        <v>308</v>
      </c>
      <c r="F97" s="12" t="s">
        <v>309</v>
      </c>
      <c r="G97" s="13">
        <v>89</v>
      </c>
      <c r="H97" s="13">
        <f t="shared" si="3"/>
        <v>83.66</v>
      </c>
      <c r="I97" s="22">
        <v>2</v>
      </c>
      <c r="J97" s="22" t="s">
        <v>18</v>
      </c>
      <c r="K97" s="23"/>
    </row>
    <row r="98" s="1" customFormat="1" ht="20.1" customHeight="1" spans="1:11">
      <c r="A98" s="9">
        <v>95</v>
      </c>
      <c r="B98" s="17" t="s">
        <v>310</v>
      </c>
      <c r="C98" s="10" t="s">
        <v>303</v>
      </c>
      <c r="D98" s="11" t="s">
        <v>304</v>
      </c>
      <c r="E98" s="10" t="s">
        <v>311</v>
      </c>
      <c r="F98" s="12" t="s">
        <v>312</v>
      </c>
      <c r="G98" s="13">
        <v>86.8</v>
      </c>
      <c r="H98" s="13">
        <f t="shared" si="3"/>
        <v>83.304</v>
      </c>
      <c r="I98" s="22">
        <v>3</v>
      </c>
      <c r="J98" s="22" t="s">
        <v>18</v>
      </c>
      <c r="K98" s="23"/>
    </row>
    <row r="99" s="1" customFormat="1" ht="20.1" customHeight="1" spans="1:11">
      <c r="A99" s="9">
        <v>96</v>
      </c>
      <c r="B99" s="17" t="s">
        <v>313</v>
      </c>
      <c r="C99" s="10" t="s">
        <v>303</v>
      </c>
      <c r="D99" s="11" t="s">
        <v>304</v>
      </c>
      <c r="E99" s="10" t="s">
        <v>314</v>
      </c>
      <c r="F99" s="12" t="s">
        <v>315</v>
      </c>
      <c r="G99" s="13">
        <v>88</v>
      </c>
      <c r="H99" s="13">
        <f t="shared" si="3"/>
        <v>82.856</v>
      </c>
      <c r="I99" s="22">
        <v>4</v>
      </c>
      <c r="J99" s="22" t="s">
        <v>18</v>
      </c>
      <c r="K99" s="23"/>
    </row>
    <row r="100" ht="20.1" customHeight="1" spans="1:11">
      <c r="A100" s="9">
        <v>97</v>
      </c>
      <c r="B100" s="17" t="s">
        <v>316</v>
      </c>
      <c r="C100" s="10" t="s">
        <v>303</v>
      </c>
      <c r="D100" s="11" t="s">
        <v>304</v>
      </c>
      <c r="E100" s="10" t="s">
        <v>317</v>
      </c>
      <c r="F100" s="12" t="s">
        <v>318</v>
      </c>
      <c r="G100" s="13">
        <v>81.4</v>
      </c>
      <c r="H100" s="13">
        <f t="shared" si="3"/>
        <v>79.612</v>
      </c>
      <c r="I100" s="22">
        <v>5</v>
      </c>
      <c r="J100" s="13" t="s">
        <v>25</v>
      </c>
      <c r="K100" s="24"/>
    </row>
    <row r="101" ht="20.1" customHeight="1" spans="1:11">
      <c r="A101" s="9">
        <v>98</v>
      </c>
      <c r="B101" s="12" t="s">
        <v>319</v>
      </c>
      <c r="C101" s="10" t="s">
        <v>303</v>
      </c>
      <c r="D101" s="11" t="s">
        <v>304</v>
      </c>
      <c r="E101" s="10" t="s">
        <v>320</v>
      </c>
      <c r="F101" s="12" t="s">
        <v>321</v>
      </c>
      <c r="G101" s="13">
        <v>81.6</v>
      </c>
      <c r="H101" s="13">
        <f t="shared" si="3"/>
        <v>78.228</v>
      </c>
      <c r="I101" s="22">
        <v>6</v>
      </c>
      <c r="J101" s="13" t="s">
        <v>25</v>
      </c>
      <c r="K101" s="24"/>
    </row>
    <row r="102" ht="20.1" customHeight="1" spans="1:11">
      <c r="A102" s="9">
        <v>99</v>
      </c>
      <c r="B102" s="17" t="s">
        <v>322</v>
      </c>
      <c r="C102" s="10" t="s">
        <v>303</v>
      </c>
      <c r="D102" s="11" t="s">
        <v>304</v>
      </c>
      <c r="E102" s="10" t="s">
        <v>323</v>
      </c>
      <c r="F102" s="12" t="s">
        <v>324</v>
      </c>
      <c r="G102" s="13">
        <v>78.6</v>
      </c>
      <c r="H102" s="13">
        <f t="shared" si="3"/>
        <v>77.048</v>
      </c>
      <c r="I102" s="22">
        <v>7</v>
      </c>
      <c r="J102" s="13" t="s">
        <v>25</v>
      </c>
      <c r="K102" s="24"/>
    </row>
    <row r="103" ht="20.1" customHeight="1" spans="1:11">
      <c r="A103" s="9">
        <v>100</v>
      </c>
      <c r="B103" s="17" t="s">
        <v>325</v>
      </c>
      <c r="C103" s="10" t="s">
        <v>303</v>
      </c>
      <c r="D103" s="11" t="s">
        <v>304</v>
      </c>
      <c r="E103" s="10" t="s">
        <v>326</v>
      </c>
      <c r="F103" s="12" t="s">
        <v>327</v>
      </c>
      <c r="G103" s="13">
        <v>75</v>
      </c>
      <c r="H103" s="13">
        <f t="shared" si="3"/>
        <v>75.856</v>
      </c>
      <c r="I103" s="22">
        <v>8</v>
      </c>
      <c r="J103" s="13" t="s">
        <v>25</v>
      </c>
      <c r="K103" s="24"/>
    </row>
    <row r="104" ht="20.1" customHeight="1" spans="1:11">
      <c r="A104" s="9">
        <v>101</v>
      </c>
      <c r="B104" s="17" t="s">
        <v>328</v>
      </c>
      <c r="C104" s="10" t="s">
        <v>303</v>
      </c>
      <c r="D104" s="11" t="s">
        <v>304</v>
      </c>
      <c r="E104" s="10" t="s">
        <v>329</v>
      </c>
      <c r="F104" s="12" t="s">
        <v>330</v>
      </c>
      <c r="G104" s="13">
        <v>77.2</v>
      </c>
      <c r="H104" s="13">
        <f t="shared" si="3"/>
        <v>75.832</v>
      </c>
      <c r="I104" s="22">
        <v>9</v>
      </c>
      <c r="J104" s="13" t="s">
        <v>25</v>
      </c>
      <c r="K104" s="24"/>
    </row>
    <row r="105" ht="20.1" customHeight="1" spans="1:11">
      <c r="A105" s="9">
        <v>102</v>
      </c>
      <c r="B105" s="17" t="s">
        <v>331</v>
      </c>
      <c r="C105" s="10" t="s">
        <v>303</v>
      </c>
      <c r="D105" s="11" t="s">
        <v>304</v>
      </c>
      <c r="E105" s="10" t="s">
        <v>332</v>
      </c>
      <c r="F105" s="12" t="s">
        <v>333</v>
      </c>
      <c r="G105" s="13">
        <v>74.6</v>
      </c>
      <c r="H105" s="13">
        <f t="shared" si="3"/>
        <v>74.408</v>
      </c>
      <c r="I105" s="22">
        <v>10</v>
      </c>
      <c r="J105" s="13" t="s">
        <v>25</v>
      </c>
      <c r="K105" s="24"/>
    </row>
    <row r="106" ht="20.1" customHeight="1" spans="1:11">
      <c r="A106" s="9">
        <v>103</v>
      </c>
      <c r="B106" s="17" t="s">
        <v>334</v>
      </c>
      <c r="C106" s="10" t="s">
        <v>303</v>
      </c>
      <c r="D106" s="11" t="s">
        <v>304</v>
      </c>
      <c r="E106" s="10" t="s">
        <v>335</v>
      </c>
      <c r="F106" s="12" t="s">
        <v>336</v>
      </c>
      <c r="G106" s="13" t="s">
        <v>35</v>
      </c>
      <c r="H106" s="13">
        <v>0</v>
      </c>
      <c r="I106" s="13" t="s">
        <v>35</v>
      </c>
      <c r="J106" s="13" t="s">
        <v>25</v>
      </c>
      <c r="K106" s="24"/>
    </row>
    <row r="107" ht="20.1" customHeight="1" spans="1:11">
      <c r="A107" s="9">
        <v>104</v>
      </c>
      <c r="B107" s="17" t="s">
        <v>337</v>
      </c>
      <c r="C107" s="10" t="s">
        <v>303</v>
      </c>
      <c r="D107" s="11" t="s">
        <v>304</v>
      </c>
      <c r="E107" s="10" t="s">
        <v>338</v>
      </c>
      <c r="F107" s="12" t="s">
        <v>339</v>
      </c>
      <c r="G107" s="13" t="s">
        <v>35</v>
      </c>
      <c r="H107" s="13">
        <v>0</v>
      </c>
      <c r="I107" s="13" t="s">
        <v>35</v>
      </c>
      <c r="J107" s="13" t="s">
        <v>25</v>
      </c>
      <c r="K107" s="24"/>
    </row>
    <row r="108" s="1" customFormat="1" ht="20.1" customHeight="1" spans="1:11">
      <c r="A108" s="9">
        <v>105</v>
      </c>
      <c r="B108" s="17" t="s">
        <v>340</v>
      </c>
      <c r="C108" s="25" t="s">
        <v>341</v>
      </c>
      <c r="D108" s="11" t="s">
        <v>342</v>
      </c>
      <c r="E108" s="10" t="s">
        <v>343</v>
      </c>
      <c r="F108" s="12" t="s">
        <v>344</v>
      </c>
      <c r="G108" s="13">
        <v>77.2</v>
      </c>
      <c r="H108" s="13">
        <f>F108*0.4+G108*0.6</f>
        <v>75.316</v>
      </c>
      <c r="I108" s="22">
        <v>1</v>
      </c>
      <c r="J108" s="22" t="s">
        <v>18</v>
      </c>
      <c r="K108" s="23"/>
    </row>
    <row r="109" ht="20.1" customHeight="1" spans="1:11">
      <c r="A109" s="9">
        <v>106</v>
      </c>
      <c r="B109" s="17" t="s">
        <v>345</v>
      </c>
      <c r="C109" s="25" t="s">
        <v>341</v>
      </c>
      <c r="D109" s="11" t="s">
        <v>342</v>
      </c>
      <c r="E109" s="10" t="s">
        <v>346</v>
      </c>
      <c r="F109" s="12" t="s">
        <v>347</v>
      </c>
      <c r="G109" s="13">
        <v>75.8</v>
      </c>
      <c r="H109" s="13">
        <f>F109*0.4+G109*0.6</f>
        <v>72.724</v>
      </c>
      <c r="I109" s="22">
        <v>2</v>
      </c>
      <c r="J109" s="13" t="s">
        <v>25</v>
      </c>
      <c r="K109" s="24"/>
    </row>
    <row r="110" ht="20.1" customHeight="1" spans="1:11">
      <c r="A110" s="9">
        <v>107</v>
      </c>
      <c r="B110" s="12" t="s">
        <v>348</v>
      </c>
      <c r="C110" s="25" t="s">
        <v>341</v>
      </c>
      <c r="D110" s="11" t="s">
        <v>342</v>
      </c>
      <c r="E110" s="10" t="s">
        <v>349</v>
      </c>
      <c r="F110" s="12" t="s">
        <v>350</v>
      </c>
      <c r="G110" s="13" t="s">
        <v>35</v>
      </c>
      <c r="H110" s="13">
        <v>0</v>
      </c>
      <c r="I110" s="13" t="s">
        <v>35</v>
      </c>
      <c r="J110" s="13" t="s">
        <v>25</v>
      </c>
      <c r="K110" s="24"/>
    </row>
  </sheetData>
  <autoFilter ref="A3:K110">
    <extLst/>
  </autoFilter>
  <sortState ref="A4:J110">
    <sortCondition ref="D4:D110"/>
    <sortCondition ref="H4:H110" descending="1"/>
  </sortState>
  <mergeCells count="2">
    <mergeCell ref="A1:B1"/>
    <mergeCell ref="A2:K2"/>
  </mergeCells>
  <conditionalFormatting sqref="F54:F89">
    <cfRule type="duplicateValues" dxfId="0" priority="3"/>
  </conditionalFormatting>
  <conditionalFormatting sqref="H54:H86">
    <cfRule type="duplicateValues" dxfId="0" priority="1"/>
    <cfRule type="duplicateValues" dxfId="0" priority="2"/>
  </conditionalFormatting>
  <pageMargins left="0.17" right="0.17" top="0.511805555555556" bottom="0.511805555555556" header="0.354166666666667" footer="0.393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WPS_1570963976</cp:lastModifiedBy>
  <dcterms:created xsi:type="dcterms:W3CDTF">2018-02-27T11:14:00Z</dcterms:created>
  <cp:lastPrinted>2022-07-11T07:27:00Z</cp:lastPrinted>
  <dcterms:modified xsi:type="dcterms:W3CDTF">2022-07-11T09:22:56Z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F1FF9146E05D4EF4983494E3EC07951A</vt:lpwstr>
  </property>
</Properties>
</file>