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540"/>
  </bookViews>
  <sheets>
    <sheet name="面试" sheetId="1" r:id="rId1"/>
    <sheet name="笔试" sheetId="2" r:id="rId2"/>
  </sheets>
  <calcPr calcId="144525"/>
</workbook>
</file>

<file path=xl/calcChain.xml><?xml version="1.0" encoding="utf-8"?>
<calcChain xmlns="http://schemas.openxmlformats.org/spreadsheetml/2006/main">
  <c r="D117" i="2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G118" i="1"/>
  <c r="F118"/>
  <c r="D118"/>
  <c r="G117"/>
  <c r="F117"/>
  <c r="D117"/>
  <c r="G116"/>
  <c r="F116"/>
  <c r="D116"/>
  <c r="G115"/>
  <c r="F115"/>
  <c r="D115"/>
  <c r="G114"/>
  <c r="F114"/>
  <c r="D114"/>
  <c r="G113"/>
  <c r="F113"/>
  <c r="D113"/>
  <c r="G112"/>
  <c r="F112"/>
  <c r="D112"/>
  <c r="G111"/>
  <c r="F111"/>
  <c r="D111"/>
  <c r="G110"/>
  <c r="F110"/>
  <c r="D110"/>
  <c r="G109"/>
  <c r="F109"/>
  <c r="D109"/>
  <c r="G108"/>
  <c r="F108"/>
  <c r="D108"/>
  <c r="G107"/>
  <c r="F107"/>
  <c r="D107"/>
  <c r="G106"/>
  <c r="F106"/>
  <c r="D106"/>
  <c r="G105"/>
  <c r="F105"/>
  <c r="D105"/>
  <c r="G104"/>
  <c r="F104"/>
  <c r="D104"/>
  <c r="G103"/>
  <c r="F103"/>
  <c r="D103"/>
  <c r="G102"/>
  <c r="F102"/>
  <c r="D102"/>
  <c r="G101"/>
  <c r="F101"/>
  <c r="D101"/>
  <c r="G100"/>
  <c r="F100"/>
  <c r="D100"/>
  <c r="G99"/>
  <c r="F99"/>
  <c r="D99"/>
  <c r="G98"/>
  <c r="F98"/>
  <c r="D98"/>
  <c r="G97"/>
  <c r="F97"/>
  <c r="D97"/>
  <c r="G96"/>
  <c r="F96"/>
  <c r="D96"/>
  <c r="G95"/>
  <c r="F95"/>
  <c r="D95"/>
  <c r="G94"/>
  <c r="F94"/>
  <c r="D94"/>
  <c r="G93"/>
  <c r="F93"/>
  <c r="D93"/>
  <c r="G92"/>
  <c r="F92"/>
  <c r="D92"/>
  <c r="G91"/>
  <c r="F91"/>
  <c r="D91"/>
  <c r="G90"/>
  <c r="F90"/>
  <c r="D90"/>
  <c r="G89"/>
  <c r="F89"/>
  <c r="D89"/>
  <c r="G88"/>
  <c r="F88"/>
  <c r="D88"/>
  <c r="G87"/>
  <c r="F87"/>
  <c r="D87"/>
  <c r="G86"/>
  <c r="F86"/>
  <c r="D86"/>
  <c r="G85"/>
  <c r="F85"/>
  <c r="D85"/>
  <c r="G84"/>
  <c r="F84"/>
  <c r="D84"/>
  <c r="G83"/>
  <c r="F83"/>
  <c r="D83"/>
  <c r="G82"/>
  <c r="F82"/>
  <c r="D82"/>
  <c r="G81"/>
  <c r="F81"/>
  <c r="D81"/>
  <c r="G80"/>
  <c r="F80"/>
  <c r="D80"/>
  <c r="G79"/>
  <c r="F79"/>
  <c r="D79"/>
  <c r="G78"/>
  <c r="F78"/>
  <c r="D78"/>
  <c r="G77"/>
  <c r="F77"/>
  <c r="D77"/>
  <c r="G76"/>
  <c r="F76"/>
  <c r="D76"/>
  <c r="G75"/>
  <c r="F75"/>
  <c r="D75"/>
  <c r="G74"/>
  <c r="F74"/>
  <c r="D74"/>
  <c r="G73"/>
  <c r="F73"/>
  <c r="D73"/>
  <c r="G72"/>
  <c r="F72"/>
  <c r="D72"/>
  <c r="G71"/>
  <c r="F71"/>
  <c r="D71"/>
  <c r="G70"/>
  <c r="F70"/>
  <c r="D70"/>
  <c r="G69"/>
  <c r="F69"/>
  <c r="D69"/>
  <c r="G68"/>
  <c r="F68"/>
  <c r="D68"/>
  <c r="G67"/>
  <c r="F67"/>
  <c r="D67"/>
  <c r="G66"/>
  <c r="F66"/>
  <c r="D66"/>
  <c r="G65"/>
  <c r="F65"/>
  <c r="D65"/>
  <c r="G64"/>
  <c r="F64"/>
  <c r="D64"/>
  <c r="G63"/>
  <c r="F63"/>
  <c r="D63"/>
  <c r="G62"/>
  <c r="F62"/>
  <c r="D62"/>
  <c r="G61"/>
  <c r="F61"/>
  <c r="D61"/>
  <c r="G60"/>
  <c r="F60"/>
  <c r="D60"/>
  <c r="G59"/>
  <c r="F59"/>
  <c r="D59"/>
  <c r="G58"/>
  <c r="F58"/>
  <c r="D58"/>
  <c r="G57"/>
  <c r="F57"/>
  <c r="D57"/>
  <c r="G56"/>
  <c r="F56"/>
  <c r="D56"/>
  <c r="G55"/>
  <c r="F55"/>
  <c r="D55"/>
  <c r="G54"/>
  <c r="F54"/>
  <c r="D54"/>
  <c r="G53"/>
  <c r="F53"/>
  <c r="D53"/>
  <c r="G52"/>
  <c r="F52"/>
  <c r="D52"/>
  <c r="G51"/>
  <c r="F51"/>
  <c r="D51"/>
  <c r="G50"/>
  <c r="F50"/>
  <c r="D50"/>
  <c r="G49"/>
  <c r="F49"/>
  <c r="D49"/>
  <c r="G48"/>
  <c r="F48"/>
  <c r="D48"/>
  <c r="G47"/>
  <c r="F47"/>
  <c r="D47"/>
  <c r="G46"/>
  <c r="F46"/>
  <c r="D46"/>
  <c r="G45"/>
  <c r="F45"/>
  <c r="D45"/>
  <c r="G44"/>
  <c r="F44"/>
  <c r="D44"/>
  <c r="G43"/>
  <c r="F43"/>
  <c r="D43"/>
  <c r="G42"/>
  <c r="F42"/>
  <c r="D42"/>
  <c r="G41"/>
  <c r="F41"/>
  <c r="D41"/>
  <c r="G40"/>
  <c r="F40"/>
  <c r="D40"/>
  <c r="G39"/>
  <c r="F39"/>
  <c r="D39"/>
  <c r="G38"/>
  <c r="F38"/>
  <c r="D38"/>
  <c r="G37"/>
  <c r="F37"/>
  <c r="D37"/>
  <c r="G36"/>
  <c r="F36"/>
  <c r="D36"/>
  <c r="G35"/>
  <c r="F35"/>
  <c r="D35"/>
  <c r="G34"/>
  <c r="F34"/>
  <c r="D34"/>
  <c r="G33"/>
  <c r="F33"/>
  <c r="D33"/>
  <c r="G32"/>
  <c r="F32"/>
  <c r="D32"/>
  <c r="G31"/>
  <c r="F31"/>
  <c r="D31"/>
  <c r="G30"/>
  <c r="F30"/>
  <c r="D30"/>
  <c r="G29"/>
  <c r="F29"/>
  <c r="D29"/>
  <c r="G28"/>
  <c r="F28"/>
  <c r="D28"/>
  <c r="G27"/>
  <c r="F27"/>
  <c r="D27"/>
  <c r="G26"/>
  <c r="F26"/>
  <c r="D26"/>
  <c r="G25"/>
  <c r="F25"/>
  <c r="D25"/>
  <c r="G24"/>
  <c r="F24"/>
  <c r="D24"/>
  <c r="G23"/>
  <c r="F23"/>
  <c r="D23"/>
  <c r="G22"/>
  <c r="F22"/>
  <c r="D22"/>
  <c r="G21"/>
  <c r="F21"/>
  <c r="D21"/>
  <c r="G20"/>
  <c r="F20"/>
  <c r="D20"/>
  <c r="G19"/>
  <c r="F19"/>
  <c r="D19"/>
  <c r="G18"/>
  <c r="F18"/>
  <c r="D18"/>
  <c r="G17"/>
  <c r="F17"/>
  <c r="D17"/>
  <c r="G16"/>
  <c r="F16"/>
  <c r="D16"/>
  <c r="G15"/>
  <c r="F15"/>
  <c r="D15"/>
  <c r="G14"/>
  <c r="F14"/>
  <c r="D14"/>
  <c r="G13"/>
  <c r="F13"/>
  <c r="D13"/>
  <c r="G12"/>
  <c r="F12"/>
  <c r="D12"/>
  <c r="G11"/>
  <c r="F11"/>
  <c r="D11"/>
  <c r="G10"/>
  <c r="F10"/>
  <c r="D10"/>
  <c r="G9"/>
  <c r="F9"/>
  <c r="D9"/>
  <c r="G8"/>
  <c r="F8"/>
  <c r="D8"/>
  <c r="G7"/>
  <c r="F7"/>
  <c r="D7"/>
  <c r="G6"/>
  <c r="F6"/>
  <c r="D6"/>
  <c r="G5"/>
  <c r="F5"/>
  <c r="D5"/>
  <c r="G4"/>
  <c r="F4"/>
  <c r="D4"/>
  <c r="G3"/>
  <c r="F3"/>
  <c r="D3"/>
</calcChain>
</file>

<file path=xl/sharedStrings.xml><?xml version="1.0" encoding="utf-8"?>
<sst xmlns="http://schemas.openxmlformats.org/spreadsheetml/2006/main" count="478" uniqueCount="148">
  <si>
    <t>毕节市中医院基地2020年中医类住培学员笔试面试总成绩公布表</t>
  </si>
  <si>
    <t>考生姓名</t>
  </si>
  <si>
    <t>面试编号</t>
  </si>
  <si>
    <t>面试成绩</t>
  </si>
  <si>
    <t>面试成绩占比（40%）</t>
  </si>
  <si>
    <t>笔试成绩</t>
  </si>
  <si>
    <t>笔试成绩占比（60%）</t>
  </si>
  <si>
    <t>最后得分</t>
  </si>
  <si>
    <t>名次</t>
  </si>
  <si>
    <t xml:space="preserve">进入体检（是否）
</t>
  </si>
  <si>
    <t>龙声志</t>
  </si>
  <si>
    <t>是</t>
  </si>
  <si>
    <t>燕甜甜</t>
  </si>
  <si>
    <t>高德民</t>
  </si>
  <si>
    <t>张亚男</t>
  </si>
  <si>
    <t>张瑞</t>
  </si>
  <si>
    <t>田芳</t>
  </si>
  <si>
    <t>何莉</t>
  </si>
  <si>
    <t>刘娅</t>
  </si>
  <si>
    <t>翟旭东</t>
  </si>
  <si>
    <t>陈敏</t>
  </si>
  <si>
    <t>罗芝</t>
  </si>
  <si>
    <t>喻叶</t>
  </si>
  <si>
    <t>徐韵怡</t>
  </si>
  <si>
    <t>艾欣</t>
  </si>
  <si>
    <t>官桂坪</t>
  </si>
  <si>
    <t>周坤维</t>
  </si>
  <si>
    <t>张光梅</t>
  </si>
  <si>
    <t>何献军</t>
  </si>
  <si>
    <t>谭梅</t>
  </si>
  <si>
    <t>陆远贵</t>
  </si>
  <si>
    <t>黄靖</t>
  </si>
  <si>
    <t>熊艳</t>
  </si>
  <si>
    <t>张双</t>
  </si>
  <si>
    <t>杨秀美</t>
  </si>
  <si>
    <t>赵艳梅</t>
  </si>
  <si>
    <t>段保祥</t>
  </si>
  <si>
    <t>徐梅</t>
  </si>
  <si>
    <t>晏阳娥</t>
  </si>
  <si>
    <t>徐菊</t>
  </si>
  <si>
    <t>谢婷</t>
  </si>
  <si>
    <t>张文文</t>
  </si>
  <si>
    <t>丁大伟</t>
  </si>
  <si>
    <t>周于丰</t>
  </si>
  <si>
    <t>杨颖</t>
  </si>
  <si>
    <t>赵倩</t>
  </si>
  <si>
    <t>龙卿卿</t>
  </si>
  <si>
    <t>陈欢</t>
  </si>
  <si>
    <t>李仁海</t>
  </si>
  <si>
    <t>冯培龙</t>
  </si>
  <si>
    <t>刘秋</t>
  </si>
  <si>
    <t>王婷</t>
  </si>
  <si>
    <t>王兴</t>
  </si>
  <si>
    <t>左娇艳</t>
  </si>
  <si>
    <t>韩鑫</t>
  </si>
  <si>
    <t>王思娟</t>
  </si>
  <si>
    <t>周昌俊</t>
  </si>
  <si>
    <t>吴正敏</t>
  </si>
  <si>
    <t>石发贵</t>
  </si>
  <si>
    <t>刘艳</t>
  </si>
  <si>
    <t>周娅</t>
  </si>
  <si>
    <t>樊卓东</t>
  </si>
  <si>
    <t>彭丹</t>
  </si>
  <si>
    <t>朱昭锦</t>
  </si>
  <si>
    <t>杨坤</t>
  </si>
  <si>
    <t>薛茂巧</t>
  </si>
  <si>
    <t>徐买</t>
  </si>
  <si>
    <t>黄仁莉</t>
  </si>
  <si>
    <t>文红</t>
  </si>
  <si>
    <t>孙琼</t>
  </si>
  <si>
    <t>赵田梅</t>
  </si>
  <si>
    <t>郭巧艺</t>
  </si>
  <si>
    <t>任龙</t>
  </si>
  <si>
    <t>李欢</t>
  </si>
  <si>
    <t>王正材</t>
  </si>
  <si>
    <t>高龄波</t>
  </si>
  <si>
    <t>黄杰</t>
  </si>
  <si>
    <t>罗泽兴</t>
  </si>
  <si>
    <t>蒋开银</t>
  </si>
  <si>
    <t>曾伟</t>
  </si>
  <si>
    <t>郭加华</t>
  </si>
  <si>
    <t>蔡沙沙</t>
  </si>
  <si>
    <t>卢艳</t>
  </si>
  <si>
    <t>李秀兰</t>
  </si>
  <si>
    <t>柴启豪</t>
  </si>
  <si>
    <t>尚华华</t>
  </si>
  <si>
    <t>赵谷芳</t>
  </si>
  <si>
    <t>否</t>
  </si>
  <si>
    <t>李昌翠</t>
  </si>
  <si>
    <t>左坤灵</t>
  </si>
  <si>
    <t>周梅</t>
  </si>
  <si>
    <t>王贤文</t>
  </si>
  <si>
    <t>王安庆</t>
  </si>
  <si>
    <t>陈梅</t>
  </si>
  <si>
    <t>施厚巧</t>
  </si>
  <si>
    <t>夏光琼</t>
  </si>
  <si>
    <t>欧家亮</t>
  </si>
  <si>
    <t>李进</t>
  </si>
  <si>
    <t>陈垒</t>
  </si>
  <si>
    <t>孙体秀</t>
  </si>
  <si>
    <t>吉林</t>
  </si>
  <si>
    <t>余其娜</t>
  </si>
  <si>
    <t>曾庆梅</t>
  </si>
  <si>
    <t>王倩倩</t>
  </si>
  <si>
    <t>罗兰</t>
  </si>
  <si>
    <t>万娟秀</t>
  </si>
  <si>
    <t>罗燕</t>
  </si>
  <si>
    <t>黄金艳</t>
  </si>
  <si>
    <t>赵剑富</t>
  </si>
  <si>
    <t>肖仁涛</t>
  </si>
  <si>
    <t>李丹</t>
  </si>
  <si>
    <t>李斌</t>
  </si>
  <si>
    <t>黄法</t>
  </si>
  <si>
    <t>容丹</t>
  </si>
  <si>
    <t>刘蕾</t>
  </si>
  <si>
    <t>邹华庭</t>
  </si>
  <si>
    <t>陈兴利</t>
  </si>
  <si>
    <t>邵家英</t>
  </si>
  <si>
    <t>李龙玉</t>
  </si>
  <si>
    <t>陈琪</t>
  </si>
  <si>
    <t>何建松</t>
  </si>
  <si>
    <t>熊和川</t>
  </si>
  <si>
    <t>周明礼</t>
  </si>
  <si>
    <t>夏合香</t>
  </si>
  <si>
    <t>陈红</t>
  </si>
  <si>
    <t>余飞陈龙</t>
  </si>
  <si>
    <t>史佳蕾</t>
  </si>
  <si>
    <t>谭艳</t>
  </si>
  <si>
    <t>序号</t>
  </si>
  <si>
    <t>得分</t>
  </si>
  <si>
    <t>笔试占比（60%）</t>
  </si>
  <si>
    <t>89.0</t>
  </si>
  <si>
    <t>86.0</t>
  </si>
  <si>
    <t>82.0</t>
  </si>
  <si>
    <t>81.0</t>
  </si>
  <si>
    <t>80.0</t>
  </si>
  <si>
    <t>78.0</t>
  </si>
  <si>
    <t>77.0</t>
  </si>
  <si>
    <t>76.0</t>
  </si>
  <si>
    <t>75.0</t>
  </si>
  <si>
    <t>74.0</t>
  </si>
  <si>
    <t>73.0</t>
  </si>
  <si>
    <t>72.0</t>
  </si>
  <si>
    <t>71.0</t>
  </si>
  <si>
    <t>70.0</t>
  </si>
  <si>
    <t>69.0</t>
  </si>
  <si>
    <t>68.0</t>
  </si>
  <si>
    <t>67.0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</si>
</sst>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333333"/>
      <name val="微软雅黑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sz val="12"/>
      <color rgb="FF333333"/>
      <name val="微软雅黑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9F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18"/>
  <sheetViews>
    <sheetView tabSelected="1" workbookViewId="0">
      <pane ySplit="2" topLeftCell="A66" activePane="bottomLeft" state="frozen"/>
      <selection pane="bottomLeft" activeCell="L2" sqref="L2"/>
    </sheetView>
  </sheetViews>
  <sheetFormatPr defaultColWidth="9" defaultRowHeight="18.75"/>
  <cols>
    <col min="1" max="1" width="10" style="7" customWidth="1"/>
    <col min="2" max="2" width="12.125" style="8" customWidth="1"/>
    <col min="3" max="3" width="14.125" style="8" customWidth="1"/>
    <col min="4" max="4" width="12.375" style="8" customWidth="1"/>
    <col min="5" max="5" width="9" style="8"/>
    <col min="6" max="6" width="10.75" style="9" customWidth="1"/>
    <col min="7" max="7" width="11.125" style="9" customWidth="1"/>
    <col min="8" max="8" width="9" style="10"/>
    <col min="9" max="9" width="9" style="11"/>
    <col min="10" max="16384" width="9" style="12"/>
  </cols>
  <sheetData>
    <row r="1" spans="1:9" ht="87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</row>
    <row r="2" spans="1:9" ht="30" customHeight="1">
      <c r="A2" s="13" t="s">
        <v>1</v>
      </c>
      <c r="B2" s="14" t="s">
        <v>2</v>
      </c>
      <c r="C2" s="14" t="s">
        <v>3</v>
      </c>
      <c r="D2" s="15" t="s">
        <v>4</v>
      </c>
      <c r="E2" s="14" t="s">
        <v>5</v>
      </c>
      <c r="F2" s="15" t="s">
        <v>6</v>
      </c>
      <c r="G2" s="14" t="s">
        <v>7</v>
      </c>
      <c r="H2" s="16" t="s">
        <v>8</v>
      </c>
      <c r="I2" s="20" t="s">
        <v>9</v>
      </c>
    </row>
    <row r="3" spans="1:9" ht="18.95" customHeight="1">
      <c r="A3" s="17" t="s">
        <v>10</v>
      </c>
      <c r="B3" s="18">
        <v>2</v>
      </c>
      <c r="C3" s="18">
        <v>84.6</v>
      </c>
      <c r="D3" s="18">
        <f t="shared" ref="D3:D66" si="0">C3*0.4</f>
        <v>33.840000000000003</v>
      </c>
      <c r="E3" s="18">
        <v>89</v>
      </c>
      <c r="F3" s="19">
        <f t="shared" ref="F3:F66" si="1">E3*0.6</f>
        <v>53.4</v>
      </c>
      <c r="G3" s="19">
        <f t="shared" ref="G3:G66" si="2">D3+F3</f>
        <v>87.24</v>
      </c>
      <c r="H3" s="16">
        <v>1</v>
      </c>
      <c r="I3" s="21" t="s">
        <v>11</v>
      </c>
    </row>
    <row r="4" spans="1:9" ht="18.95" customHeight="1">
      <c r="A4" s="17" t="s">
        <v>12</v>
      </c>
      <c r="B4" s="18">
        <v>34</v>
      </c>
      <c r="C4" s="18">
        <v>80.2</v>
      </c>
      <c r="D4" s="18">
        <f t="shared" si="0"/>
        <v>32.08</v>
      </c>
      <c r="E4" s="18">
        <v>86</v>
      </c>
      <c r="F4" s="19">
        <f t="shared" si="1"/>
        <v>51.6</v>
      </c>
      <c r="G4" s="19">
        <f t="shared" si="2"/>
        <v>83.68</v>
      </c>
      <c r="H4" s="16">
        <v>2</v>
      </c>
      <c r="I4" s="21" t="s">
        <v>11</v>
      </c>
    </row>
    <row r="5" spans="1:9" ht="18.95" customHeight="1">
      <c r="A5" s="17" t="s">
        <v>13</v>
      </c>
      <c r="B5" s="18">
        <v>46</v>
      </c>
      <c r="C5" s="18">
        <v>88.8</v>
      </c>
      <c r="D5" s="18">
        <f t="shared" si="0"/>
        <v>35.520000000000003</v>
      </c>
      <c r="E5" s="18">
        <v>80</v>
      </c>
      <c r="F5" s="19">
        <f t="shared" si="1"/>
        <v>48</v>
      </c>
      <c r="G5" s="19">
        <f t="shared" si="2"/>
        <v>83.52</v>
      </c>
      <c r="H5" s="16">
        <v>3</v>
      </c>
      <c r="I5" s="21" t="s">
        <v>11</v>
      </c>
    </row>
    <row r="6" spans="1:9" ht="18.95" customHeight="1">
      <c r="A6" s="17" t="s">
        <v>14</v>
      </c>
      <c r="B6" s="18">
        <v>120</v>
      </c>
      <c r="C6" s="18">
        <v>87.6</v>
      </c>
      <c r="D6" s="18">
        <f t="shared" si="0"/>
        <v>35.04</v>
      </c>
      <c r="E6" s="18">
        <v>76</v>
      </c>
      <c r="F6" s="19">
        <f t="shared" si="1"/>
        <v>45.6</v>
      </c>
      <c r="G6" s="19">
        <f t="shared" si="2"/>
        <v>80.64</v>
      </c>
      <c r="H6" s="16">
        <v>4</v>
      </c>
      <c r="I6" s="21" t="s">
        <v>11</v>
      </c>
    </row>
    <row r="7" spans="1:9" ht="18.95" customHeight="1">
      <c r="A7" s="17" t="s">
        <v>15</v>
      </c>
      <c r="B7" s="18">
        <v>107</v>
      </c>
      <c r="C7" s="18">
        <v>79.400000000000006</v>
      </c>
      <c r="D7" s="18">
        <f t="shared" si="0"/>
        <v>31.76</v>
      </c>
      <c r="E7" s="18">
        <v>81</v>
      </c>
      <c r="F7" s="19">
        <f t="shared" si="1"/>
        <v>48.6</v>
      </c>
      <c r="G7" s="19">
        <f t="shared" si="2"/>
        <v>80.36</v>
      </c>
      <c r="H7" s="16">
        <v>5</v>
      </c>
      <c r="I7" s="21" t="s">
        <v>11</v>
      </c>
    </row>
    <row r="8" spans="1:9" ht="18.95" customHeight="1">
      <c r="A8" s="17" t="s">
        <v>16</v>
      </c>
      <c r="B8" s="18">
        <v>35</v>
      </c>
      <c r="C8" s="18">
        <v>79.400000000000006</v>
      </c>
      <c r="D8" s="18">
        <f t="shared" si="0"/>
        <v>31.76</v>
      </c>
      <c r="E8" s="18">
        <v>80</v>
      </c>
      <c r="F8" s="19">
        <f t="shared" si="1"/>
        <v>48</v>
      </c>
      <c r="G8" s="19">
        <f t="shared" si="2"/>
        <v>79.760000000000005</v>
      </c>
      <c r="H8" s="16">
        <v>6</v>
      </c>
      <c r="I8" s="21" t="s">
        <v>11</v>
      </c>
    </row>
    <row r="9" spans="1:9" ht="18.95" customHeight="1">
      <c r="A9" s="17" t="s">
        <v>17</v>
      </c>
      <c r="B9" s="18">
        <v>13</v>
      </c>
      <c r="C9" s="18">
        <v>75.599999999999994</v>
      </c>
      <c r="D9" s="18">
        <f t="shared" si="0"/>
        <v>30.24</v>
      </c>
      <c r="E9" s="18">
        <v>81</v>
      </c>
      <c r="F9" s="19">
        <f t="shared" si="1"/>
        <v>48.6</v>
      </c>
      <c r="G9" s="19">
        <f t="shared" si="2"/>
        <v>78.84</v>
      </c>
      <c r="H9" s="16">
        <v>7</v>
      </c>
      <c r="I9" s="21" t="s">
        <v>11</v>
      </c>
    </row>
    <row r="10" spans="1:9" ht="18.95" customHeight="1">
      <c r="A10" s="17" t="s">
        <v>18</v>
      </c>
      <c r="B10" s="18">
        <v>100</v>
      </c>
      <c r="C10" s="18">
        <v>76.599999999999994</v>
      </c>
      <c r="D10" s="18">
        <f t="shared" si="0"/>
        <v>30.64</v>
      </c>
      <c r="E10" s="18">
        <v>80</v>
      </c>
      <c r="F10" s="19">
        <f t="shared" si="1"/>
        <v>48</v>
      </c>
      <c r="G10" s="19">
        <f t="shared" si="2"/>
        <v>78.64</v>
      </c>
      <c r="H10" s="16">
        <v>8</v>
      </c>
      <c r="I10" s="21" t="s">
        <v>11</v>
      </c>
    </row>
    <row r="11" spans="1:9" ht="18.95" customHeight="1">
      <c r="A11" s="17" t="s">
        <v>19</v>
      </c>
      <c r="B11" s="18">
        <v>95</v>
      </c>
      <c r="C11" s="18">
        <v>79</v>
      </c>
      <c r="D11" s="18">
        <f t="shared" si="0"/>
        <v>31.6</v>
      </c>
      <c r="E11" s="18">
        <v>78</v>
      </c>
      <c r="F11" s="19">
        <f t="shared" si="1"/>
        <v>46.8</v>
      </c>
      <c r="G11" s="19">
        <f t="shared" si="2"/>
        <v>78.400000000000006</v>
      </c>
      <c r="H11" s="16">
        <v>9</v>
      </c>
      <c r="I11" s="21" t="s">
        <v>11</v>
      </c>
    </row>
    <row r="12" spans="1:9" ht="18.95" customHeight="1">
      <c r="A12" s="17" t="s">
        <v>20</v>
      </c>
      <c r="B12" s="18">
        <v>91</v>
      </c>
      <c r="C12" s="18">
        <v>74.2</v>
      </c>
      <c r="D12" s="18">
        <f t="shared" si="0"/>
        <v>29.68</v>
      </c>
      <c r="E12" s="18">
        <v>81</v>
      </c>
      <c r="F12" s="19">
        <f t="shared" si="1"/>
        <v>48.6</v>
      </c>
      <c r="G12" s="19">
        <f t="shared" si="2"/>
        <v>78.28</v>
      </c>
      <c r="H12" s="16">
        <v>10</v>
      </c>
      <c r="I12" s="21" t="s">
        <v>11</v>
      </c>
    </row>
    <row r="13" spans="1:9" ht="18.95" customHeight="1">
      <c r="A13" s="17" t="s">
        <v>21</v>
      </c>
      <c r="B13" s="18">
        <v>48</v>
      </c>
      <c r="C13" s="18">
        <v>81.400000000000006</v>
      </c>
      <c r="D13" s="18">
        <f t="shared" si="0"/>
        <v>32.56</v>
      </c>
      <c r="E13" s="18">
        <v>76</v>
      </c>
      <c r="F13" s="19">
        <f t="shared" si="1"/>
        <v>45.6</v>
      </c>
      <c r="G13" s="19">
        <f t="shared" si="2"/>
        <v>78.16</v>
      </c>
      <c r="H13" s="16">
        <v>11</v>
      </c>
      <c r="I13" s="21" t="s">
        <v>11</v>
      </c>
    </row>
    <row r="14" spans="1:9" ht="18.95" customHeight="1">
      <c r="A14" s="17" t="s">
        <v>22</v>
      </c>
      <c r="B14" s="18">
        <v>56</v>
      </c>
      <c r="C14" s="18">
        <v>84.2</v>
      </c>
      <c r="D14" s="18">
        <f t="shared" si="0"/>
        <v>33.68</v>
      </c>
      <c r="E14" s="18">
        <v>74</v>
      </c>
      <c r="F14" s="19">
        <f t="shared" si="1"/>
        <v>44.4</v>
      </c>
      <c r="G14" s="19">
        <f t="shared" si="2"/>
        <v>78.08</v>
      </c>
      <c r="H14" s="16">
        <v>12</v>
      </c>
      <c r="I14" s="21" t="s">
        <v>11</v>
      </c>
    </row>
    <row r="15" spans="1:9" ht="18.95" customHeight="1">
      <c r="A15" s="17" t="s">
        <v>23</v>
      </c>
      <c r="B15" s="18">
        <v>7</v>
      </c>
      <c r="C15" s="18">
        <v>78.2</v>
      </c>
      <c r="D15" s="18">
        <f t="shared" si="0"/>
        <v>31.28</v>
      </c>
      <c r="E15" s="18">
        <v>78</v>
      </c>
      <c r="F15" s="19">
        <f t="shared" si="1"/>
        <v>46.8</v>
      </c>
      <c r="G15" s="19">
        <f t="shared" si="2"/>
        <v>78.08</v>
      </c>
      <c r="H15" s="16">
        <v>12</v>
      </c>
      <c r="I15" s="21" t="s">
        <v>11</v>
      </c>
    </row>
    <row r="16" spans="1:9" ht="18.95" customHeight="1">
      <c r="A16" s="17" t="s">
        <v>24</v>
      </c>
      <c r="B16" s="18">
        <v>60</v>
      </c>
      <c r="C16" s="18">
        <v>81.599999999999994</v>
      </c>
      <c r="D16" s="18">
        <f t="shared" si="0"/>
        <v>32.64</v>
      </c>
      <c r="E16" s="18">
        <v>75</v>
      </c>
      <c r="F16" s="19">
        <f t="shared" si="1"/>
        <v>45</v>
      </c>
      <c r="G16" s="19">
        <f t="shared" si="2"/>
        <v>77.64</v>
      </c>
      <c r="H16" s="16">
        <v>14</v>
      </c>
      <c r="I16" s="21" t="s">
        <v>11</v>
      </c>
    </row>
    <row r="17" spans="1:9" ht="18.95" customHeight="1">
      <c r="A17" s="17" t="s">
        <v>25</v>
      </c>
      <c r="B17" s="18">
        <v>12</v>
      </c>
      <c r="C17" s="18">
        <v>76.599999999999994</v>
      </c>
      <c r="D17" s="18">
        <f t="shared" si="0"/>
        <v>30.64</v>
      </c>
      <c r="E17" s="18">
        <v>78</v>
      </c>
      <c r="F17" s="19">
        <f t="shared" si="1"/>
        <v>46.8</v>
      </c>
      <c r="G17" s="19">
        <f t="shared" si="2"/>
        <v>77.44</v>
      </c>
      <c r="H17" s="16">
        <v>15</v>
      </c>
      <c r="I17" s="21" t="s">
        <v>11</v>
      </c>
    </row>
    <row r="18" spans="1:9" ht="18.95" customHeight="1">
      <c r="A18" s="17" t="s">
        <v>26</v>
      </c>
      <c r="B18" s="18">
        <v>109</v>
      </c>
      <c r="C18" s="18">
        <v>83.8</v>
      </c>
      <c r="D18" s="18">
        <f t="shared" si="0"/>
        <v>33.520000000000003</v>
      </c>
      <c r="E18" s="18">
        <v>73</v>
      </c>
      <c r="F18" s="19">
        <f t="shared" si="1"/>
        <v>43.8</v>
      </c>
      <c r="G18" s="19">
        <f t="shared" si="2"/>
        <v>77.319999999999993</v>
      </c>
      <c r="H18" s="16">
        <v>16</v>
      </c>
      <c r="I18" s="21" t="s">
        <v>11</v>
      </c>
    </row>
    <row r="19" spans="1:9" ht="18.95" customHeight="1">
      <c r="A19" s="17" t="s">
        <v>27</v>
      </c>
      <c r="B19" s="18">
        <v>80</v>
      </c>
      <c r="C19" s="18">
        <v>71.8</v>
      </c>
      <c r="D19" s="18">
        <f t="shared" si="0"/>
        <v>28.72</v>
      </c>
      <c r="E19" s="18">
        <v>81</v>
      </c>
      <c r="F19" s="19">
        <f t="shared" si="1"/>
        <v>48.6</v>
      </c>
      <c r="G19" s="19">
        <f t="shared" si="2"/>
        <v>77.319999999999993</v>
      </c>
      <c r="H19" s="16">
        <v>16</v>
      </c>
      <c r="I19" s="21" t="s">
        <v>11</v>
      </c>
    </row>
    <row r="20" spans="1:9" ht="18.95" customHeight="1">
      <c r="A20" s="17" t="s">
        <v>28</v>
      </c>
      <c r="B20" s="18">
        <v>102</v>
      </c>
      <c r="C20" s="18">
        <v>76.2</v>
      </c>
      <c r="D20" s="18">
        <f t="shared" si="0"/>
        <v>30.48</v>
      </c>
      <c r="E20" s="18">
        <v>78</v>
      </c>
      <c r="F20" s="19">
        <f t="shared" si="1"/>
        <v>46.8</v>
      </c>
      <c r="G20" s="19">
        <f t="shared" si="2"/>
        <v>77.28</v>
      </c>
      <c r="H20" s="16">
        <v>18</v>
      </c>
      <c r="I20" s="21" t="s">
        <v>11</v>
      </c>
    </row>
    <row r="21" spans="1:9" ht="18.95" customHeight="1">
      <c r="A21" s="17" t="s">
        <v>29</v>
      </c>
      <c r="B21" s="18">
        <v>94</v>
      </c>
      <c r="C21" s="18">
        <v>86.2</v>
      </c>
      <c r="D21" s="18">
        <f t="shared" si="0"/>
        <v>34.479999999999997</v>
      </c>
      <c r="E21" s="18">
        <v>71</v>
      </c>
      <c r="F21" s="19">
        <f t="shared" si="1"/>
        <v>42.6</v>
      </c>
      <c r="G21" s="19">
        <f t="shared" si="2"/>
        <v>77.08</v>
      </c>
      <c r="H21" s="16">
        <v>19</v>
      </c>
      <c r="I21" s="21" t="s">
        <v>11</v>
      </c>
    </row>
    <row r="22" spans="1:9" ht="18.95" customHeight="1">
      <c r="A22" s="17" t="s">
        <v>30</v>
      </c>
      <c r="B22" s="18">
        <v>85</v>
      </c>
      <c r="C22" s="18">
        <v>79.8</v>
      </c>
      <c r="D22" s="18">
        <f t="shared" si="0"/>
        <v>31.92</v>
      </c>
      <c r="E22" s="18">
        <v>75</v>
      </c>
      <c r="F22" s="19">
        <f t="shared" si="1"/>
        <v>45</v>
      </c>
      <c r="G22" s="19">
        <f t="shared" si="2"/>
        <v>76.92</v>
      </c>
      <c r="H22" s="16">
        <v>20</v>
      </c>
      <c r="I22" s="21" t="s">
        <v>11</v>
      </c>
    </row>
    <row r="23" spans="1:9" ht="18.95" customHeight="1">
      <c r="A23" s="17" t="s">
        <v>31</v>
      </c>
      <c r="B23" s="18">
        <v>81</v>
      </c>
      <c r="C23" s="18">
        <v>75.2</v>
      </c>
      <c r="D23" s="18">
        <f t="shared" si="0"/>
        <v>30.08</v>
      </c>
      <c r="E23" s="18">
        <v>78</v>
      </c>
      <c r="F23" s="19">
        <f t="shared" si="1"/>
        <v>46.8</v>
      </c>
      <c r="G23" s="19">
        <f t="shared" si="2"/>
        <v>76.88</v>
      </c>
      <c r="H23" s="16">
        <v>21</v>
      </c>
      <c r="I23" s="21" t="s">
        <v>11</v>
      </c>
    </row>
    <row r="24" spans="1:9" ht="18.95" customHeight="1">
      <c r="A24" s="17" t="s">
        <v>32</v>
      </c>
      <c r="B24" s="18">
        <v>54</v>
      </c>
      <c r="C24" s="18">
        <v>79</v>
      </c>
      <c r="D24" s="18">
        <f t="shared" si="0"/>
        <v>31.6</v>
      </c>
      <c r="E24" s="18">
        <v>75</v>
      </c>
      <c r="F24" s="19">
        <f t="shared" si="1"/>
        <v>45</v>
      </c>
      <c r="G24" s="19">
        <f t="shared" si="2"/>
        <v>76.599999999999994</v>
      </c>
      <c r="H24" s="16">
        <v>22</v>
      </c>
      <c r="I24" s="21" t="s">
        <v>11</v>
      </c>
    </row>
    <row r="25" spans="1:9" ht="18.95" customHeight="1">
      <c r="A25" s="17" t="s">
        <v>33</v>
      </c>
      <c r="B25" s="18">
        <v>103</v>
      </c>
      <c r="C25" s="18">
        <v>81.5</v>
      </c>
      <c r="D25" s="18">
        <f t="shared" si="0"/>
        <v>32.6</v>
      </c>
      <c r="E25" s="18">
        <v>73</v>
      </c>
      <c r="F25" s="19">
        <f t="shared" si="1"/>
        <v>43.8</v>
      </c>
      <c r="G25" s="19">
        <f t="shared" si="2"/>
        <v>76.400000000000006</v>
      </c>
      <c r="H25" s="16">
        <v>23</v>
      </c>
      <c r="I25" s="21" t="s">
        <v>11</v>
      </c>
    </row>
    <row r="26" spans="1:9" ht="18.95" customHeight="1">
      <c r="A26" s="17" t="s">
        <v>34</v>
      </c>
      <c r="B26" s="18">
        <v>92</v>
      </c>
      <c r="C26" s="18">
        <v>68</v>
      </c>
      <c r="D26" s="18">
        <f t="shared" si="0"/>
        <v>27.2</v>
      </c>
      <c r="E26" s="18">
        <v>82</v>
      </c>
      <c r="F26" s="19">
        <f t="shared" si="1"/>
        <v>49.2</v>
      </c>
      <c r="G26" s="19">
        <f t="shared" si="2"/>
        <v>76.400000000000006</v>
      </c>
      <c r="H26" s="16">
        <v>23</v>
      </c>
      <c r="I26" s="21" t="s">
        <v>11</v>
      </c>
    </row>
    <row r="27" spans="1:9" ht="18.95" customHeight="1">
      <c r="A27" s="17" t="s">
        <v>35</v>
      </c>
      <c r="B27" s="18">
        <v>27</v>
      </c>
      <c r="C27" s="18">
        <v>84</v>
      </c>
      <c r="D27" s="18">
        <f t="shared" si="0"/>
        <v>33.6</v>
      </c>
      <c r="E27" s="18">
        <v>71</v>
      </c>
      <c r="F27" s="19">
        <f t="shared" si="1"/>
        <v>42.6</v>
      </c>
      <c r="G27" s="19">
        <f t="shared" si="2"/>
        <v>76.2</v>
      </c>
      <c r="H27" s="16">
        <v>25</v>
      </c>
      <c r="I27" s="21" t="s">
        <v>11</v>
      </c>
    </row>
    <row r="28" spans="1:9" ht="18.95" customHeight="1">
      <c r="A28" s="17" t="s">
        <v>36</v>
      </c>
      <c r="B28" s="18">
        <v>126</v>
      </c>
      <c r="C28" s="18">
        <v>82.5</v>
      </c>
      <c r="D28" s="18">
        <f t="shared" si="0"/>
        <v>33</v>
      </c>
      <c r="E28" s="18">
        <v>72</v>
      </c>
      <c r="F28" s="19">
        <f t="shared" si="1"/>
        <v>43.2</v>
      </c>
      <c r="G28" s="19">
        <f t="shared" si="2"/>
        <v>76.2</v>
      </c>
      <c r="H28" s="16">
        <v>25</v>
      </c>
      <c r="I28" s="21" t="s">
        <v>11</v>
      </c>
    </row>
    <row r="29" spans="1:9" ht="18.95" customHeight="1">
      <c r="A29" s="17" t="s">
        <v>37</v>
      </c>
      <c r="B29" s="18">
        <v>51</v>
      </c>
      <c r="C29" s="18">
        <v>76</v>
      </c>
      <c r="D29" s="18">
        <f t="shared" si="0"/>
        <v>30.4</v>
      </c>
      <c r="E29" s="18">
        <v>76</v>
      </c>
      <c r="F29" s="19">
        <f t="shared" si="1"/>
        <v>45.6</v>
      </c>
      <c r="G29" s="19">
        <f t="shared" si="2"/>
        <v>76</v>
      </c>
      <c r="H29" s="16">
        <v>27</v>
      </c>
      <c r="I29" s="21" t="s">
        <v>11</v>
      </c>
    </row>
    <row r="30" spans="1:9" ht="18.95" customHeight="1">
      <c r="A30" s="17" t="s">
        <v>38</v>
      </c>
      <c r="B30" s="18">
        <v>79</v>
      </c>
      <c r="C30" s="18">
        <v>79.400000000000006</v>
      </c>
      <c r="D30" s="18">
        <f t="shared" si="0"/>
        <v>31.76</v>
      </c>
      <c r="E30" s="18">
        <v>73</v>
      </c>
      <c r="F30" s="19">
        <f t="shared" si="1"/>
        <v>43.8</v>
      </c>
      <c r="G30" s="19">
        <f t="shared" si="2"/>
        <v>75.56</v>
      </c>
      <c r="H30" s="16">
        <v>28</v>
      </c>
      <c r="I30" s="21" t="s">
        <v>11</v>
      </c>
    </row>
    <row r="31" spans="1:9" ht="18.95" customHeight="1">
      <c r="A31" s="17" t="s">
        <v>39</v>
      </c>
      <c r="B31" s="18">
        <v>86</v>
      </c>
      <c r="C31" s="18">
        <v>77.8</v>
      </c>
      <c r="D31" s="18">
        <f t="shared" si="0"/>
        <v>31.12</v>
      </c>
      <c r="E31" s="18">
        <v>74</v>
      </c>
      <c r="F31" s="19">
        <f t="shared" si="1"/>
        <v>44.4</v>
      </c>
      <c r="G31" s="19">
        <f t="shared" si="2"/>
        <v>75.52</v>
      </c>
      <c r="H31" s="16">
        <v>29</v>
      </c>
      <c r="I31" s="21" t="s">
        <v>11</v>
      </c>
    </row>
    <row r="32" spans="1:9" ht="18.95" customHeight="1">
      <c r="A32" s="17" t="s">
        <v>40</v>
      </c>
      <c r="B32" s="18">
        <v>101</v>
      </c>
      <c r="C32" s="18">
        <v>85</v>
      </c>
      <c r="D32" s="18">
        <f t="shared" si="0"/>
        <v>34</v>
      </c>
      <c r="E32" s="18">
        <v>69</v>
      </c>
      <c r="F32" s="19">
        <f t="shared" si="1"/>
        <v>41.4</v>
      </c>
      <c r="G32" s="19">
        <f t="shared" si="2"/>
        <v>75.400000000000006</v>
      </c>
      <c r="H32" s="16">
        <v>30</v>
      </c>
      <c r="I32" s="21" t="s">
        <v>11</v>
      </c>
    </row>
    <row r="33" spans="1:9" ht="18.95" customHeight="1">
      <c r="A33" s="17" t="s">
        <v>41</v>
      </c>
      <c r="B33" s="18">
        <v>61</v>
      </c>
      <c r="C33" s="18">
        <v>68.400000000000006</v>
      </c>
      <c r="D33" s="18">
        <f t="shared" si="0"/>
        <v>27.36</v>
      </c>
      <c r="E33" s="18">
        <v>80</v>
      </c>
      <c r="F33" s="19">
        <f t="shared" si="1"/>
        <v>48</v>
      </c>
      <c r="G33" s="19">
        <f t="shared" si="2"/>
        <v>75.36</v>
      </c>
      <c r="H33" s="16">
        <v>31</v>
      </c>
      <c r="I33" s="21" t="s">
        <v>11</v>
      </c>
    </row>
    <row r="34" spans="1:9" ht="18.95" customHeight="1">
      <c r="A34" s="17" t="s">
        <v>42</v>
      </c>
      <c r="B34" s="18">
        <v>21</v>
      </c>
      <c r="C34" s="18">
        <v>74</v>
      </c>
      <c r="D34" s="18">
        <f t="shared" si="0"/>
        <v>29.6</v>
      </c>
      <c r="E34" s="18">
        <v>76</v>
      </c>
      <c r="F34" s="19">
        <f t="shared" si="1"/>
        <v>45.6</v>
      </c>
      <c r="G34" s="19">
        <f t="shared" si="2"/>
        <v>75.2</v>
      </c>
      <c r="H34" s="16">
        <v>32</v>
      </c>
      <c r="I34" s="21" t="s">
        <v>11</v>
      </c>
    </row>
    <row r="35" spans="1:9" ht="18.95" customHeight="1">
      <c r="A35" s="17" t="s">
        <v>43</v>
      </c>
      <c r="B35" s="18">
        <v>112</v>
      </c>
      <c r="C35" s="18">
        <v>78.400000000000006</v>
      </c>
      <c r="D35" s="18">
        <f t="shared" si="0"/>
        <v>31.36</v>
      </c>
      <c r="E35" s="18">
        <v>73</v>
      </c>
      <c r="F35" s="19">
        <f t="shared" si="1"/>
        <v>43.8</v>
      </c>
      <c r="G35" s="19">
        <f t="shared" si="2"/>
        <v>75.16</v>
      </c>
      <c r="H35" s="16">
        <v>33</v>
      </c>
      <c r="I35" s="21" t="s">
        <v>11</v>
      </c>
    </row>
    <row r="36" spans="1:9" ht="18.95" customHeight="1">
      <c r="A36" s="17" t="s">
        <v>44</v>
      </c>
      <c r="B36" s="18">
        <v>9</v>
      </c>
      <c r="C36" s="18">
        <v>75</v>
      </c>
      <c r="D36" s="18">
        <f t="shared" si="0"/>
        <v>30</v>
      </c>
      <c r="E36" s="18">
        <v>75</v>
      </c>
      <c r="F36" s="19">
        <f t="shared" si="1"/>
        <v>45</v>
      </c>
      <c r="G36" s="19">
        <f t="shared" si="2"/>
        <v>75</v>
      </c>
      <c r="H36" s="16">
        <v>34</v>
      </c>
      <c r="I36" s="21" t="s">
        <v>11</v>
      </c>
    </row>
    <row r="37" spans="1:9" ht="18.95" customHeight="1">
      <c r="A37" s="17" t="s">
        <v>45</v>
      </c>
      <c r="B37" s="18">
        <v>127</v>
      </c>
      <c r="C37" s="18">
        <v>70.400000000000006</v>
      </c>
      <c r="D37" s="18">
        <f t="shared" si="0"/>
        <v>28.16</v>
      </c>
      <c r="E37" s="18">
        <v>78</v>
      </c>
      <c r="F37" s="19">
        <f t="shared" si="1"/>
        <v>46.8</v>
      </c>
      <c r="G37" s="19">
        <f t="shared" si="2"/>
        <v>74.959999999999994</v>
      </c>
      <c r="H37" s="16">
        <v>35</v>
      </c>
      <c r="I37" s="21" t="s">
        <v>11</v>
      </c>
    </row>
    <row r="38" spans="1:9" ht="18.95" customHeight="1">
      <c r="A38" s="17" t="s">
        <v>46</v>
      </c>
      <c r="B38" s="18">
        <v>117</v>
      </c>
      <c r="C38" s="18">
        <v>83.8</v>
      </c>
      <c r="D38" s="18">
        <f t="shared" si="0"/>
        <v>33.520000000000003</v>
      </c>
      <c r="E38" s="18">
        <v>69</v>
      </c>
      <c r="F38" s="19">
        <f t="shared" si="1"/>
        <v>41.4</v>
      </c>
      <c r="G38" s="19">
        <f t="shared" si="2"/>
        <v>74.92</v>
      </c>
      <c r="H38" s="16">
        <v>36</v>
      </c>
      <c r="I38" s="21" t="s">
        <v>11</v>
      </c>
    </row>
    <row r="39" spans="1:9" ht="18.95" customHeight="1">
      <c r="A39" s="17" t="s">
        <v>47</v>
      </c>
      <c r="B39" s="18">
        <v>84</v>
      </c>
      <c r="C39" s="18">
        <v>86.6</v>
      </c>
      <c r="D39" s="18">
        <f t="shared" si="0"/>
        <v>34.64</v>
      </c>
      <c r="E39" s="18">
        <v>67</v>
      </c>
      <c r="F39" s="19">
        <f t="shared" si="1"/>
        <v>40.200000000000003</v>
      </c>
      <c r="G39" s="19">
        <f t="shared" si="2"/>
        <v>74.84</v>
      </c>
      <c r="H39" s="16">
        <v>37</v>
      </c>
      <c r="I39" s="21" t="s">
        <v>11</v>
      </c>
    </row>
    <row r="40" spans="1:9" ht="18.95" customHeight="1">
      <c r="A40" s="17" t="s">
        <v>48</v>
      </c>
      <c r="B40" s="18">
        <v>123</v>
      </c>
      <c r="C40" s="18">
        <v>85</v>
      </c>
      <c r="D40" s="18">
        <f t="shared" si="0"/>
        <v>34</v>
      </c>
      <c r="E40" s="18">
        <v>68</v>
      </c>
      <c r="F40" s="19">
        <f t="shared" si="1"/>
        <v>40.799999999999997</v>
      </c>
      <c r="G40" s="19">
        <f t="shared" si="2"/>
        <v>74.8</v>
      </c>
      <c r="H40" s="16">
        <v>38</v>
      </c>
      <c r="I40" s="21" t="s">
        <v>11</v>
      </c>
    </row>
    <row r="41" spans="1:9" ht="18.95" customHeight="1">
      <c r="A41" s="17" t="s">
        <v>49</v>
      </c>
      <c r="B41" s="18">
        <v>119</v>
      </c>
      <c r="C41" s="18">
        <v>69.400000000000006</v>
      </c>
      <c r="D41" s="18">
        <f t="shared" si="0"/>
        <v>27.76</v>
      </c>
      <c r="E41" s="18">
        <v>78</v>
      </c>
      <c r="F41" s="19">
        <f t="shared" si="1"/>
        <v>46.8</v>
      </c>
      <c r="G41" s="19">
        <f t="shared" si="2"/>
        <v>74.56</v>
      </c>
      <c r="H41" s="16">
        <v>39</v>
      </c>
      <c r="I41" s="21" t="s">
        <v>11</v>
      </c>
    </row>
    <row r="42" spans="1:9" ht="18.95" customHeight="1">
      <c r="A42" s="17" t="s">
        <v>50</v>
      </c>
      <c r="B42" s="18">
        <v>114</v>
      </c>
      <c r="C42" s="18">
        <v>81.2</v>
      </c>
      <c r="D42" s="18">
        <f t="shared" si="0"/>
        <v>32.479999999999997</v>
      </c>
      <c r="E42" s="18">
        <v>70</v>
      </c>
      <c r="F42" s="19">
        <f t="shared" si="1"/>
        <v>42</v>
      </c>
      <c r="G42" s="19">
        <f t="shared" si="2"/>
        <v>74.48</v>
      </c>
      <c r="H42" s="16">
        <v>40</v>
      </c>
      <c r="I42" s="21" t="s">
        <v>11</v>
      </c>
    </row>
    <row r="43" spans="1:9" ht="18.95" customHeight="1">
      <c r="A43" s="17" t="s">
        <v>51</v>
      </c>
      <c r="B43" s="18">
        <v>15</v>
      </c>
      <c r="C43" s="18">
        <v>84.2</v>
      </c>
      <c r="D43" s="18">
        <f t="shared" si="0"/>
        <v>33.68</v>
      </c>
      <c r="E43" s="18">
        <v>68</v>
      </c>
      <c r="F43" s="19">
        <f t="shared" si="1"/>
        <v>40.799999999999997</v>
      </c>
      <c r="G43" s="19">
        <f t="shared" si="2"/>
        <v>74.48</v>
      </c>
      <c r="H43" s="16">
        <v>40</v>
      </c>
      <c r="I43" s="21" t="s">
        <v>11</v>
      </c>
    </row>
    <row r="44" spans="1:9" ht="18.95" customHeight="1">
      <c r="A44" s="17" t="s">
        <v>52</v>
      </c>
      <c r="B44" s="18">
        <v>124</v>
      </c>
      <c r="C44" s="18">
        <v>76</v>
      </c>
      <c r="D44" s="18">
        <f t="shared" si="0"/>
        <v>30.4</v>
      </c>
      <c r="E44" s="18">
        <v>73</v>
      </c>
      <c r="F44" s="19">
        <f t="shared" si="1"/>
        <v>43.8</v>
      </c>
      <c r="G44" s="19">
        <f t="shared" si="2"/>
        <v>74.2</v>
      </c>
      <c r="H44" s="16">
        <v>42</v>
      </c>
      <c r="I44" s="21" t="s">
        <v>11</v>
      </c>
    </row>
    <row r="45" spans="1:9" ht="18.95" customHeight="1">
      <c r="A45" s="17" t="s">
        <v>53</v>
      </c>
      <c r="B45" s="18">
        <v>22</v>
      </c>
      <c r="C45" s="18">
        <v>78.8</v>
      </c>
      <c r="D45" s="18">
        <f t="shared" si="0"/>
        <v>31.52</v>
      </c>
      <c r="E45" s="18">
        <v>71</v>
      </c>
      <c r="F45" s="19">
        <f t="shared" si="1"/>
        <v>42.6</v>
      </c>
      <c r="G45" s="19">
        <f t="shared" si="2"/>
        <v>74.12</v>
      </c>
      <c r="H45" s="16">
        <v>43</v>
      </c>
      <c r="I45" s="21" t="s">
        <v>11</v>
      </c>
    </row>
    <row r="46" spans="1:9" ht="18.95" customHeight="1">
      <c r="A46" s="17" t="s">
        <v>54</v>
      </c>
      <c r="B46" s="18">
        <v>44</v>
      </c>
      <c r="C46" s="18">
        <v>78.8</v>
      </c>
      <c r="D46" s="18">
        <f t="shared" si="0"/>
        <v>31.52</v>
      </c>
      <c r="E46" s="18">
        <v>71</v>
      </c>
      <c r="F46" s="19">
        <f t="shared" si="1"/>
        <v>42.6</v>
      </c>
      <c r="G46" s="19">
        <f t="shared" si="2"/>
        <v>74.12</v>
      </c>
      <c r="H46" s="16">
        <v>43</v>
      </c>
      <c r="I46" s="21" t="s">
        <v>11</v>
      </c>
    </row>
    <row r="47" spans="1:9" ht="18.95" customHeight="1">
      <c r="A47" s="17" t="s">
        <v>55</v>
      </c>
      <c r="B47" s="18">
        <v>38</v>
      </c>
      <c r="C47" s="18">
        <v>80.2</v>
      </c>
      <c r="D47" s="18">
        <f t="shared" si="0"/>
        <v>32.08</v>
      </c>
      <c r="E47" s="18">
        <v>70</v>
      </c>
      <c r="F47" s="19">
        <f t="shared" si="1"/>
        <v>42</v>
      </c>
      <c r="G47" s="19">
        <f t="shared" si="2"/>
        <v>74.08</v>
      </c>
      <c r="H47" s="16">
        <v>45</v>
      </c>
      <c r="I47" s="21" t="s">
        <v>11</v>
      </c>
    </row>
    <row r="48" spans="1:9" ht="18.95" customHeight="1">
      <c r="A48" s="17" t="s">
        <v>56</v>
      </c>
      <c r="B48" s="18">
        <v>125</v>
      </c>
      <c r="C48" s="18">
        <v>83.8</v>
      </c>
      <c r="D48" s="18">
        <f t="shared" si="0"/>
        <v>33.520000000000003</v>
      </c>
      <c r="E48" s="18">
        <v>67</v>
      </c>
      <c r="F48" s="19">
        <f t="shared" si="1"/>
        <v>40.200000000000003</v>
      </c>
      <c r="G48" s="19">
        <f t="shared" si="2"/>
        <v>73.72</v>
      </c>
      <c r="H48" s="16">
        <v>46</v>
      </c>
      <c r="I48" s="21" t="s">
        <v>11</v>
      </c>
    </row>
    <row r="49" spans="1:9" ht="18.95" customHeight="1">
      <c r="A49" s="17" t="s">
        <v>57</v>
      </c>
      <c r="B49" s="18">
        <v>10</v>
      </c>
      <c r="C49" s="18">
        <v>83.4</v>
      </c>
      <c r="D49" s="18">
        <f t="shared" si="0"/>
        <v>33.36</v>
      </c>
      <c r="E49" s="18">
        <v>67</v>
      </c>
      <c r="F49" s="19">
        <f t="shared" si="1"/>
        <v>40.200000000000003</v>
      </c>
      <c r="G49" s="19">
        <f t="shared" si="2"/>
        <v>73.56</v>
      </c>
      <c r="H49" s="16">
        <v>47</v>
      </c>
      <c r="I49" s="21" t="s">
        <v>11</v>
      </c>
    </row>
    <row r="50" spans="1:9" ht="18.95" customHeight="1">
      <c r="A50" s="17" t="s">
        <v>58</v>
      </c>
      <c r="B50" s="18">
        <v>19</v>
      </c>
      <c r="C50" s="18">
        <v>77.400000000000006</v>
      </c>
      <c r="D50" s="18">
        <f t="shared" si="0"/>
        <v>30.96</v>
      </c>
      <c r="E50" s="18">
        <v>71</v>
      </c>
      <c r="F50" s="19">
        <f t="shared" si="1"/>
        <v>42.6</v>
      </c>
      <c r="G50" s="19">
        <f t="shared" si="2"/>
        <v>73.56</v>
      </c>
      <c r="H50" s="16">
        <v>47</v>
      </c>
      <c r="I50" s="21" t="s">
        <v>11</v>
      </c>
    </row>
    <row r="51" spans="1:9" ht="18.95" customHeight="1">
      <c r="A51" s="17" t="s">
        <v>59</v>
      </c>
      <c r="B51" s="18">
        <v>108</v>
      </c>
      <c r="C51" s="18">
        <v>60.6</v>
      </c>
      <c r="D51" s="18">
        <f t="shared" si="0"/>
        <v>24.24</v>
      </c>
      <c r="E51" s="18">
        <v>82</v>
      </c>
      <c r="F51" s="19">
        <f t="shared" si="1"/>
        <v>49.2</v>
      </c>
      <c r="G51" s="19">
        <f t="shared" si="2"/>
        <v>73.44</v>
      </c>
      <c r="H51" s="16">
        <v>49</v>
      </c>
      <c r="I51" s="21" t="s">
        <v>11</v>
      </c>
    </row>
    <row r="52" spans="1:9" ht="18.95" customHeight="1">
      <c r="A52" s="17" t="s">
        <v>60</v>
      </c>
      <c r="B52" s="18">
        <v>104</v>
      </c>
      <c r="C52" s="18">
        <v>73.8</v>
      </c>
      <c r="D52" s="18">
        <f t="shared" si="0"/>
        <v>29.52</v>
      </c>
      <c r="E52" s="18">
        <v>73</v>
      </c>
      <c r="F52" s="19">
        <f t="shared" si="1"/>
        <v>43.8</v>
      </c>
      <c r="G52" s="19">
        <f t="shared" si="2"/>
        <v>73.319999999999993</v>
      </c>
      <c r="H52" s="16">
        <v>50</v>
      </c>
      <c r="I52" s="21" t="s">
        <v>11</v>
      </c>
    </row>
    <row r="53" spans="1:9" ht="18.95" customHeight="1">
      <c r="A53" s="17" t="s">
        <v>61</v>
      </c>
      <c r="B53" s="18">
        <v>52</v>
      </c>
      <c r="C53" s="18">
        <v>81.2</v>
      </c>
      <c r="D53" s="18">
        <f t="shared" si="0"/>
        <v>32.479999999999997</v>
      </c>
      <c r="E53" s="18">
        <v>68</v>
      </c>
      <c r="F53" s="19">
        <f t="shared" si="1"/>
        <v>40.799999999999997</v>
      </c>
      <c r="G53" s="19">
        <f t="shared" si="2"/>
        <v>73.28</v>
      </c>
      <c r="H53" s="16">
        <v>50</v>
      </c>
      <c r="I53" s="21" t="s">
        <v>11</v>
      </c>
    </row>
    <row r="54" spans="1:9" ht="18.95" customHeight="1">
      <c r="A54" s="17" t="s">
        <v>62</v>
      </c>
      <c r="B54" s="18">
        <v>97</v>
      </c>
      <c r="C54" s="18">
        <v>75.2</v>
      </c>
      <c r="D54" s="18">
        <f t="shared" si="0"/>
        <v>30.08</v>
      </c>
      <c r="E54" s="18">
        <v>72</v>
      </c>
      <c r="F54" s="19">
        <f t="shared" si="1"/>
        <v>43.2</v>
      </c>
      <c r="G54" s="19">
        <f t="shared" si="2"/>
        <v>73.28</v>
      </c>
      <c r="H54" s="16">
        <v>50</v>
      </c>
      <c r="I54" s="21" t="s">
        <v>11</v>
      </c>
    </row>
    <row r="55" spans="1:9" ht="18.95" customHeight="1">
      <c r="A55" s="17" t="s">
        <v>63</v>
      </c>
      <c r="B55" s="18">
        <v>59</v>
      </c>
      <c r="C55" s="18">
        <v>72.2</v>
      </c>
      <c r="D55" s="18">
        <f t="shared" si="0"/>
        <v>28.88</v>
      </c>
      <c r="E55" s="18">
        <v>74</v>
      </c>
      <c r="F55" s="19">
        <f t="shared" si="1"/>
        <v>44.4</v>
      </c>
      <c r="G55" s="19">
        <f t="shared" si="2"/>
        <v>73.28</v>
      </c>
      <c r="H55" s="16">
        <v>50</v>
      </c>
      <c r="I55" s="21" t="s">
        <v>11</v>
      </c>
    </row>
    <row r="56" spans="1:9" ht="18.95" customHeight="1">
      <c r="A56" s="17" t="s">
        <v>64</v>
      </c>
      <c r="B56" s="18">
        <v>121</v>
      </c>
      <c r="C56" s="18">
        <v>81</v>
      </c>
      <c r="D56" s="18">
        <f t="shared" si="0"/>
        <v>32.4</v>
      </c>
      <c r="E56" s="18">
        <v>68</v>
      </c>
      <c r="F56" s="19">
        <f t="shared" si="1"/>
        <v>40.799999999999997</v>
      </c>
      <c r="G56" s="19">
        <f t="shared" si="2"/>
        <v>73.2</v>
      </c>
      <c r="H56" s="16">
        <v>54</v>
      </c>
      <c r="I56" s="21" t="s">
        <v>11</v>
      </c>
    </row>
    <row r="57" spans="1:9" ht="18.95" customHeight="1">
      <c r="A57" s="17" t="s">
        <v>65</v>
      </c>
      <c r="B57" s="18">
        <v>115</v>
      </c>
      <c r="C57" s="18">
        <v>71</v>
      </c>
      <c r="D57" s="18">
        <f t="shared" si="0"/>
        <v>28.4</v>
      </c>
      <c r="E57" s="18">
        <v>74</v>
      </c>
      <c r="F57" s="19">
        <f t="shared" si="1"/>
        <v>44.4</v>
      </c>
      <c r="G57" s="19">
        <f t="shared" si="2"/>
        <v>72.8</v>
      </c>
      <c r="H57" s="16">
        <v>55</v>
      </c>
      <c r="I57" s="21" t="s">
        <v>11</v>
      </c>
    </row>
    <row r="58" spans="1:9" ht="18.95" customHeight="1">
      <c r="A58" s="17" t="s">
        <v>66</v>
      </c>
      <c r="B58" s="18">
        <v>5</v>
      </c>
      <c r="C58" s="18">
        <v>67.8</v>
      </c>
      <c r="D58" s="18">
        <f t="shared" si="0"/>
        <v>27.12</v>
      </c>
      <c r="E58" s="18">
        <v>76</v>
      </c>
      <c r="F58" s="19">
        <f t="shared" si="1"/>
        <v>45.6</v>
      </c>
      <c r="G58" s="19">
        <f t="shared" si="2"/>
        <v>72.72</v>
      </c>
      <c r="H58" s="16">
        <v>56</v>
      </c>
      <c r="I58" s="21" t="s">
        <v>11</v>
      </c>
    </row>
    <row r="59" spans="1:9" ht="18.95" customHeight="1">
      <c r="A59" s="17" t="s">
        <v>67</v>
      </c>
      <c r="B59" s="18">
        <v>26</v>
      </c>
      <c r="C59" s="18">
        <v>69.2</v>
      </c>
      <c r="D59" s="18">
        <f t="shared" si="0"/>
        <v>27.68</v>
      </c>
      <c r="E59" s="18">
        <v>75</v>
      </c>
      <c r="F59" s="19">
        <f t="shared" si="1"/>
        <v>45</v>
      </c>
      <c r="G59" s="19">
        <f t="shared" si="2"/>
        <v>72.680000000000007</v>
      </c>
      <c r="H59" s="16">
        <v>57</v>
      </c>
      <c r="I59" s="21" t="s">
        <v>11</v>
      </c>
    </row>
    <row r="60" spans="1:9" ht="18.95" customHeight="1">
      <c r="A60" s="17" t="s">
        <v>68</v>
      </c>
      <c r="B60" s="18">
        <v>93</v>
      </c>
      <c r="C60" s="18">
        <v>79.2</v>
      </c>
      <c r="D60" s="18">
        <f t="shared" si="0"/>
        <v>31.68</v>
      </c>
      <c r="E60" s="18">
        <v>68</v>
      </c>
      <c r="F60" s="19">
        <f t="shared" si="1"/>
        <v>40.799999999999997</v>
      </c>
      <c r="G60" s="19">
        <f t="shared" si="2"/>
        <v>72.48</v>
      </c>
      <c r="H60" s="16">
        <v>58</v>
      </c>
      <c r="I60" s="21" t="s">
        <v>11</v>
      </c>
    </row>
    <row r="61" spans="1:9" ht="18.95" customHeight="1">
      <c r="A61" s="17" t="s">
        <v>69</v>
      </c>
      <c r="B61" s="18">
        <v>8</v>
      </c>
      <c r="C61" s="18">
        <v>79.2</v>
      </c>
      <c r="D61" s="18">
        <f t="shared" si="0"/>
        <v>31.68</v>
      </c>
      <c r="E61" s="18">
        <v>68</v>
      </c>
      <c r="F61" s="19">
        <f t="shared" si="1"/>
        <v>40.799999999999997</v>
      </c>
      <c r="G61" s="19">
        <f t="shared" si="2"/>
        <v>72.48</v>
      </c>
      <c r="H61" s="16">
        <v>58</v>
      </c>
      <c r="I61" s="21" t="s">
        <v>11</v>
      </c>
    </row>
    <row r="62" spans="1:9" ht="18.95" customHeight="1">
      <c r="A62" s="17" t="s">
        <v>70</v>
      </c>
      <c r="B62" s="18">
        <v>105</v>
      </c>
      <c r="C62" s="18">
        <v>74.599999999999994</v>
      </c>
      <c r="D62" s="18">
        <f t="shared" si="0"/>
        <v>29.84</v>
      </c>
      <c r="E62" s="18">
        <v>71</v>
      </c>
      <c r="F62" s="19">
        <f t="shared" si="1"/>
        <v>42.6</v>
      </c>
      <c r="G62" s="19">
        <f t="shared" si="2"/>
        <v>72.44</v>
      </c>
      <c r="H62" s="16">
        <v>60</v>
      </c>
      <c r="I62" s="21" t="s">
        <v>11</v>
      </c>
    </row>
    <row r="63" spans="1:9" ht="18.95" customHeight="1">
      <c r="A63" s="17" t="s">
        <v>71</v>
      </c>
      <c r="B63" s="18">
        <v>45</v>
      </c>
      <c r="C63" s="18">
        <v>80.400000000000006</v>
      </c>
      <c r="D63" s="18">
        <f t="shared" si="0"/>
        <v>32.159999999999997</v>
      </c>
      <c r="E63" s="18">
        <v>67</v>
      </c>
      <c r="F63" s="19">
        <f t="shared" si="1"/>
        <v>40.200000000000003</v>
      </c>
      <c r="G63" s="19">
        <f t="shared" si="2"/>
        <v>72.36</v>
      </c>
      <c r="H63" s="16">
        <v>61</v>
      </c>
      <c r="I63" s="21" t="s">
        <v>11</v>
      </c>
    </row>
    <row r="64" spans="1:9" ht="18.95" customHeight="1">
      <c r="A64" s="17" t="s">
        <v>72</v>
      </c>
      <c r="B64" s="18">
        <v>128</v>
      </c>
      <c r="C64" s="18">
        <v>80.2</v>
      </c>
      <c r="D64" s="18">
        <f t="shared" si="0"/>
        <v>32.08</v>
      </c>
      <c r="E64" s="18">
        <v>67</v>
      </c>
      <c r="F64" s="19">
        <f t="shared" si="1"/>
        <v>40.200000000000003</v>
      </c>
      <c r="G64" s="19">
        <f t="shared" si="2"/>
        <v>72.28</v>
      </c>
      <c r="H64" s="16">
        <v>62</v>
      </c>
      <c r="I64" s="21" t="s">
        <v>11</v>
      </c>
    </row>
    <row r="65" spans="1:9" ht="18.95" customHeight="1">
      <c r="A65" s="17" t="s">
        <v>73</v>
      </c>
      <c r="B65" s="18">
        <v>49</v>
      </c>
      <c r="C65" s="18">
        <v>77.2</v>
      </c>
      <c r="D65" s="18">
        <f t="shared" si="0"/>
        <v>30.88</v>
      </c>
      <c r="E65" s="18">
        <v>69</v>
      </c>
      <c r="F65" s="19">
        <f t="shared" si="1"/>
        <v>41.4</v>
      </c>
      <c r="G65" s="19">
        <f t="shared" si="2"/>
        <v>72.28</v>
      </c>
      <c r="H65" s="16">
        <v>62</v>
      </c>
      <c r="I65" s="21" t="s">
        <v>11</v>
      </c>
    </row>
    <row r="66" spans="1:9" ht="18.95" customHeight="1">
      <c r="A66" s="17" t="s">
        <v>74</v>
      </c>
      <c r="B66" s="18">
        <v>20</v>
      </c>
      <c r="C66" s="18">
        <v>71.2</v>
      </c>
      <c r="D66" s="18">
        <f t="shared" si="0"/>
        <v>28.48</v>
      </c>
      <c r="E66" s="18">
        <v>73</v>
      </c>
      <c r="F66" s="19">
        <f t="shared" si="1"/>
        <v>43.8</v>
      </c>
      <c r="G66" s="19">
        <f t="shared" si="2"/>
        <v>72.28</v>
      </c>
      <c r="H66" s="16">
        <v>62</v>
      </c>
      <c r="I66" s="21" t="s">
        <v>11</v>
      </c>
    </row>
    <row r="67" spans="1:9" ht="18.95" customHeight="1">
      <c r="A67" s="17" t="s">
        <v>75</v>
      </c>
      <c r="B67" s="18">
        <v>3</v>
      </c>
      <c r="C67" s="18">
        <v>74</v>
      </c>
      <c r="D67" s="18">
        <f t="shared" ref="D67:D118" si="3">C67*0.4</f>
        <v>29.6</v>
      </c>
      <c r="E67" s="18">
        <v>71</v>
      </c>
      <c r="F67" s="19">
        <f t="shared" ref="F67:F118" si="4">E67*0.6</f>
        <v>42.6</v>
      </c>
      <c r="G67" s="19">
        <f t="shared" ref="G67:G118" si="5">D67+F67</f>
        <v>72.2</v>
      </c>
      <c r="H67" s="16">
        <v>65</v>
      </c>
      <c r="I67" s="21" t="s">
        <v>11</v>
      </c>
    </row>
    <row r="68" spans="1:9" ht="18.95" customHeight="1">
      <c r="A68" s="17" t="s">
        <v>76</v>
      </c>
      <c r="B68" s="18">
        <v>30</v>
      </c>
      <c r="C68" s="18">
        <v>76.8</v>
      </c>
      <c r="D68" s="18">
        <f t="shared" si="3"/>
        <v>30.72</v>
      </c>
      <c r="E68" s="18">
        <v>69</v>
      </c>
      <c r="F68" s="19">
        <f t="shared" si="4"/>
        <v>41.4</v>
      </c>
      <c r="G68" s="19">
        <f t="shared" si="5"/>
        <v>72.12</v>
      </c>
      <c r="H68" s="16">
        <v>66</v>
      </c>
      <c r="I68" s="21" t="s">
        <v>11</v>
      </c>
    </row>
    <row r="69" spans="1:9" ht="18.95" customHeight="1">
      <c r="A69" s="17" t="s">
        <v>77</v>
      </c>
      <c r="B69" s="18">
        <v>118</v>
      </c>
      <c r="C69" s="18">
        <v>72</v>
      </c>
      <c r="D69" s="18">
        <f t="shared" si="3"/>
        <v>28.8</v>
      </c>
      <c r="E69" s="18">
        <v>72</v>
      </c>
      <c r="F69" s="19">
        <f t="shared" si="4"/>
        <v>43.2</v>
      </c>
      <c r="G69" s="19">
        <f t="shared" si="5"/>
        <v>72</v>
      </c>
      <c r="H69" s="16">
        <v>67</v>
      </c>
      <c r="I69" s="21" t="s">
        <v>11</v>
      </c>
    </row>
    <row r="70" spans="1:9" ht="18.95" customHeight="1">
      <c r="A70" s="17" t="s">
        <v>78</v>
      </c>
      <c r="B70" s="18">
        <v>90</v>
      </c>
      <c r="C70" s="18">
        <v>72</v>
      </c>
      <c r="D70" s="18">
        <f t="shared" si="3"/>
        <v>28.8</v>
      </c>
      <c r="E70" s="18">
        <v>72</v>
      </c>
      <c r="F70" s="19">
        <f t="shared" si="4"/>
        <v>43.2</v>
      </c>
      <c r="G70" s="19">
        <f t="shared" si="5"/>
        <v>72</v>
      </c>
      <c r="H70" s="16">
        <v>67</v>
      </c>
      <c r="I70" s="21" t="s">
        <v>11</v>
      </c>
    </row>
    <row r="71" spans="1:9" ht="18.95" customHeight="1">
      <c r="A71" s="17" t="s">
        <v>79</v>
      </c>
      <c r="B71" s="18">
        <v>24</v>
      </c>
      <c r="C71" s="18">
        <v>76.2</v>
      </c>
      <c r="D71" s="18">
        <f t="shared" si="3"/>
        <v>30.48</v>
      </c>
      <c r="E71" s="18">
        <v>69</v>
      </c>
      <c r="F71" s="19">
        <f t="shared" si="4"/>
        <v>41.4</v>
      </c>
      <c r="G71" s="19">
        <f t="shared" si="5"/>
        <v>71.88</v>
      </c>
      <c r="H71" s="16">
        <v>69</v>
      </c>
      <c r="I71" s="21" t="s">
        <v>11</v>
      </c>
    </row>
    <row r="72" spans="1:9" ht="18.95" customHeight="1">
      <c r="A72" s="17" t="s">
        <v>80</v>
      </c>
      <c r="B72" s="18">
        <v>87</v>
      </c>
      <c r="C72" s="18">
        <v>70.2</v>
      </c>
      <c r="D72" s="18">
        <f t="shared" si="3"/>
        <v>28.08</v>
      </c>
      <c r="E72" s="18">
        <v>73</v>
      </c>
      <c r="F72" s="19">
        <f t="shared" si="4"/>
        <v>43.8</v>
      </c>
      <c r="G72" s="19">
        <f t="shared" si="5"/>
        <v>71.88</v>
      </c>
      <c r="H72" s="16">
        <v>69</v>
      </c>
      <c r="I72" s="21" t="s">
        <v>11</v>
      </c>
    </row>
    <row r="73" spans="1:9" ht="18.95" customHeight="1">
      <c r="A73" s="17" t="s">
        <v>81</v>
      </c>
      <c r="B73" s="18">
        <v>36</v>
      </c>
      <c r="C73" s="18">
        <v>67.2</v>
      </c>
      <c r="D73" s="18">
        <f t="shared" si="3"/>
        <v>26.88</v>
      </c>
      <c r="E73" s="18">
        <v>75</v>
      </c>
      <c r="F73" s="19">
        <f t="shared" si="4"/>
        <v>45</v>
      </c>
      <c r="G73" s="19">
        <f t="shared" si="5"/>
        <v>71.88</v>
      </c>
      <c r="H73" s="16">
        <v>69</v>
      </c>
      <c r="I73" s="21" t="s">
        <v>11</v>
      </c>
    </row>
    <row r="74" spans="1:9" ht="18.95" customHeight="1">
      <c r="A74" s="17" t="s">
        <v>82</v>
      </c>
      <c r="B74" s="18">
        <v>47</v>
      </c>
      <c r="C74" s="18">
        <v>73</v>
      </c>
      <c r="D74" s="18">
        <f t="shared" si="3"/>
        <v>29.2</v>
      </c>
      <c r="E74" s="18">
        <v>71</v>
      </c>
      <c r="F74" s="19">
        <f t="shared" si="4"/>
        <v>42.6</v>
      </c>
      <c r="G74" s="19">
        <f t="shared" si="5"/>
        <v>71.8</v>
      </c>
      <c r="H74" s="16">
        <v>72</v>
      </c>
      <c r="I74" s="21" t="s">
        <v>11</v>
      </c>
    </row>
    <row r="75" spans="1:9" ht="18.95" customHeight="1">
      <c r="A75" s="17" t="s">
        <v>83</v>
      </c>
      <c r="B75" s="18">
        <v>98</v>
      </c>
      <c r="C75" s="18">
        <v>75.400000000000006</v>
      </c>
      <c r="D75" s="18">
        <f t="shared" si="3"/>
        <v>30.16</v>
      </c>
      <c r="E75" s="18">
        <v>69</v>
      </c>
      <c r="F75" s="19">
        <f t="shared" si="4"/>
        <v>41.4</v>
      </c>
      <c r="G75" s="19">
        <f t="shared" si="5"/>
        <v>71.56</v>
      </c>
      <c r="H75" s="16">
        <v>73</v>
      </c>
      <c r="I75" s="21" t="s">
        <v>11</v>
      </c>
    </row>
    <row r="76" spans="1:9" ht="18.95" customHeight="1">
      <c r="A76" s="17" t="s">
        <v>84</v>
      </c>
      <c r="B76" s="18">
        <v>88</v>
      </c>
      <c r="C76" s="18">
        <v>69.2</v>
      </c>
      <c r="D76" s="18">
        <f t="shared" si="3"/>
        <v>27.68</v>
      </c>
      <c r="E76" s="18">
        <v>73</v>
      </c>
      <c r="F76" s="19">
        <f t="shared" si="4"/>
        <v>43.8</v>
      </c>
      <c r="G76" s="19">
        <f t="shared" si="5"/>
        <v>71.48</v>
      </c>
      <c r="H76" s="16">
        <v>74</v>
      </c>
      <c r="I76" s="21" t="s">
        <v>11</v>
      </c>
    </row>
    <row r="77" spans="1:9" ht="18.95" customHeight="1">
      <c r="A77" s="17" t="s">
        <v>85</v>
      </c>
      <c r="B77" s="18">
        <v>16</v>
      </c>
      <c r="C77" s="18">
        <v>78</v>
      </c>
      <c r="D77" s="18">
        <f t="shared" si="3"/>
        <v>31.2</v>
      </c>
      <c r="E77" s="18">
        <v>67</v>
      </c>
      <c r="F77" s="19">
        <f t="shared" si="4"/>
        <v>40.200000000000003</v>
      </c>
      <c r="G77" s="19">
        <f t="shared" si="5"/>
        <v>71.400000000000006</v>
      </c>
      <c r="H77" s="16">
        <v>75</v>
      </c>
      <c r="I77" s="21" t="s">
        <v>11</v>
      </c>
    </row>
    <row r="78" spans="1:9" ht="18.95" customHeight="1">
      <c r="A78" s="17" t="s">
        <v>86</v>
      </c>
      <c r="B78" s="18">
        <v>116</v>
      </c>
      <c r="C78" s="18">
        <v>68.599999999999994</v>
      </c>
      <c r="D78" s="18">
        <f t="shared" si="3"/>
        <v>27.44</v>
      </c>
      <c r="E78" s="18">
        <v>73</v>
      </c>
      <c r="F78" s="19">
        <f t="shared" si="4"/>
        <v>43.8</v>
      </c>
      <c r="G78" s="19">
        <f t="shared" si="5"/>
        <v>71.239999999999995</v>
      </c>
      <c r="H78" s="16">
        <v>76</v>
      </c>
      <c r="I78" s="21" t="s">
        <v>87</v>
      </c>
    </row>
    <row r="79" spans="1:9" ht="18.95" customHeight="1">
      <c r="A79" s="17" t="s">
        <v>88</v>
      </c>
      <c r="B79" s="18">
        <v>78</v>
      </c>
      <c r="C79" s="18">
        <v>66.8</v>
      </c>
      <c r="D79" s="18">
        <f t="shared" si="3"/>
        <v>26.72</v>
      </c>
      <c r="E79" s="18">
        <v>74</v>
      </c>
      <c r="F79" s="19">
        <f t="shared" si="4"/>
        <v>44.4</v>
      </c>
      <c r="G79" s="19">
        <f t="shared" si="5"/>
        <v>71.12</v>
      </c>
      <c r="H79" s="16">
        <v>77</v>
      </c>
      <c r="I79" s="21" t="s">
        <v>87</v>
      </c>
    </row>
    <row r="80" spans="1:9" ht="18.95" customHeight="1">
      <c r="A80" s="17" t="s">
        <v>89</v>
      </c>
      <c r="B80" s="18">
        <v>17</v>
      </c>
      <c r="C80" s="18">
        <v>63.6</v>
      </c>
      <c r="D80" s="18">
        <f t="shared" si="3"/>
        <v>25.44</v>
      </c>
      <c r="E80" s="18">
        <v>76</v>
      </c>
      <c r="F80" s="19">
        <f t="shared" si="4"/>
        <v>45.6</v>
      </c>
      <c r="G80" s="19">
        <f t="shared" si="5"/>
        <v>71.040000000000006</v>
      </c>
      <c r="H80" s="16">
        <v>78</v>
      </c>
      <c r="I80" s="21" t="s">
        <v>87</v>
      </c>
    </row>
    <row r="81" spans="1:9" ht="18.95" customHeight="1">
      <c r="A81" s="17" t="s">
        <v>90</v>
      </c>
      <c r="B81" s="18">
        <v>50</v>
      </c>
      <c r="C81" s="18">
        <v>69.599999999999994</v>
      </c>
      <c r="D81" s="18">
        <f t="shared" si="3"/>
        <v>27.84</v>
      </c>
      <c r="E81" s="18">
        <v>72</v>
      </c>
      <c r="F81" s="19">
        <f t="shared" si="4"/>
        <v>43.2</v>
      </c>
      <c r="G81" s="19">
        <f t="shared" si="5"/>
        <v>71.040000000000006</v>
      </c>
      <c r="H81" s="16">
        <v>79</v>
      </c>
      <c r="I81" s="21" t="s">
        <v>87</v>
      </c>
    </row>
    <row r="82" spans="1:9" ht="18.95" customHeight="1">
      <c r="A82" s="17" t="s">
        <v>91</v>
      </c>
      <c r="B82" s="18">
        <v>110</v>
      </c>
      <c r="C82" s="18">
        <v>71</v>
      </c>
      <c r="D82" s="18">
        <f t="shared" si="3"/>
        <v>28.4</v>
      </c>
      <c r="E82" s="18">
        <v>71</v>
      </c>
      <c r="F82" s="19">
        <f t="shared" si="4"/>
        <v>42.6</v>
      </c>
      <c r="G82" s="19">
        <f t="shared" si="5"/>
        <v>71</v>
      </c>
      <c r="H82" s="16">
        <v>80</v>
      </c>
      <c r="I82" s="21" t="s">
        <v>87</v>
      </c>
    </row>
    <row r="83" spans="1:9" ht="18.95" customHeight="1">
      <c r="A83" s="17" t="s">
        <v>92</v>
      </c>
      <c r="B83" s="18">
        <v>37</v>
      </c>
      <c r="C83" s="18">
        <v>65</v>
      </c>
      <c r="D83" s="18">
        <f t="shared" si="3"/>
        <v>26</v>
      </c>
      <c r="E83" s="19">
        <v>75</v>
      </c>
      <c r="F83" s="19">
        <f t="shared" si="4"/>
        <v>45</v>
      </c>
      <c r="G83" s="19">
        <f t="shared" si="5"/>
        <v>71</v>
      </c>
      <c r="H83" s="16">
        <v>81</v>
      </c>
      <c r="I83" s="21" t="s">
        <v>87</v>
      </c>
    </row>
    <row r="84" spans="1:9" ht="18.95" customHeight="1">
      <c r="A84" s="17" t="s">
        <v>93</v>
      </c>
      <c r="B84" s="18">
        <v>39</v>
      </c>
      <c r="C84" s="18">
        <v>70.8</v>
      </c>
      <c r="D84" s="18">
        <f t="shared" si="3"/>
        <v>28.32</v>
      </c>
      <c r="E84" s="18">
        <v>71</v>
      </c>
      <c r="F84" s="19">
        <f t="shared" si="4"/>
        <v>42.6</v>
      </c>
      <c r="G84" s="19">
        <f t="shared" si="5"/>
        <v>70.92</v>
      </c>
      <c r="H84" s="16">
        <v>82</v>
      </c>
      <c r="I84" s="21" t="s">
        <v>87</v>
      </c>
    </row>
    <row r="85" spans="1:9" ht="18.95" customHeight="1">
      <c r="A85" s="17" t="s">
        <v>94</v>
      </c>
      <c r="B85" s="18">
        <v>89</v>
      </c>
      <c r="C85" s="18">
        <v>76.599999999999994</v>
      </c>
      <c r="D85" s="18">
        <f t="shared" si="3"/>
        <v>30.64</v>
      </c>
      <c r="E85" s="18">
        <v>67</v>
      </c>
      <c r="F85" s="19">
        <f t="shared" si="4"/>
        <v>40.200000000000003</v>
      </c>
      <c r="G85" s="19">
        <f t="shared" si="5"/>
        <v>70.84</v>
      </c>
      <c r="H85" s="16">
        <v>83</v>
      </c>
      <c r="I85" s="21" t="s">
        <v>87</v>
      </c>
    </row>
    <row r="86" spans="1:9" ht="18.95" customHeight="1">
      <c r="A86" s="17" t="s">
        <v>95</v>
      </c>
      <c r="B86" s="18">
        <v>43</v>
      </c>
      <c r="C86" s="18">
        <v>61.6</v>
      </c>
      <c r="D86" s="18">
        <f t="shared" si="3"/>
        <v>24.64</v>
      </c>
      <c r="E86" s="18">
        <v>77</v>
      </c>
      <c r="F86" s="19">
        <f t="shared" si="4"/>
        <v>46.2</v>
      </c>
      <c r="G86" s="19">
        <f t="shared" si="5"/>
        <v>70.84</v>
      </c>
      <c r="H86" s="16">
        <v>84</v>
      </c>
      <c r="I86" s="21" t="s">
        <v>87</v>
      </c>
    </row>
    <row r="87" spans="1:9" ht="18.95" customHeight="1">
      <c r="A87" s="17" t="s">
        <v>96</v>
      </c>
      <c r="B87" s="18">
        <v>76</v>
      </c>
      <c r="C87" s="18">
        <v>73.400000000000006</v>
      </c>
      <c r="D87" s="18">
        <f t="shared" si="3"/>
        <v>29.36</v>
      </c>
      <c r="E87" s="18">
        <v>69</v>
      </c>
      <c r="F87" s="19">
        <f t="shared" si="4"/>
        <v>41.4</v>
      </c>
      <c r="G87" s="19">
        <f t="shared" si="5"/>
        <v>70.760000000000005</v>
      </c>
      <c r="H87" s="16">
        <v>85</v>
      </c>
      <c r="I87" s="21" t="s">
        <v>87</v>
      </c>
    </row>
    <row r="88" spans="1:9" ht="18.95" customHeight="1">
      <c r="A88" s="17" t="s">
        <v>97</v>
      </c>
      <c r="B88" s="18">
        <v>53</v>
      </c>
      <c r="C88" s="18">
        <v>63.8</v>
      </c>
      <c r="D88" s="18">
        <f t="shared" si="3"/>
        <v>25.52</v>
      </c>
      <c r="E88" s="18">
        <v>75</v>
      </c>
      <c r="F88" s="19">
        <f t="shared" si="4"/>
        <v>45</v>
      </c>
      <c r="G88" s="19">
        <f t="shared" si="5"/>
        <v>70.52</v>
      </c>
      <c r="H88" s="16">
        <v>86</v>
      </c>
      <c r="I88" s="21" t="s">
        <v>87</v>
      </c>
    </row>
    <row r="89" spans="1:9" ht="18.95" customHeight="1">
      <c r="A89" s="17" t="s">
        <v>98</v>
      </c>
      <c r="B89" s="18">
        <v>33</v>
      </c>
      <c r="C89" s="18">
        <v>61.6</v>
      </c>
      <c r="D89" s="18">
        <f t="shared" si="3"/>
        <v>24.64</v>
      </c>
      <c r="E89" s="18">
        <v>76</v>
      </c>
      <c r="F89" s="19">
        <f t="shared" si="4"/>
        <v>45.6</v>
      </c>
      <c r="G89" s="19">
        <f t="shared" si="5"/>
        <v>70.239999999999995</v>
      </c>
      <c r="H89" s="16">
        <v>87</v>
      </c>
      <c r="I89" s="21" t="s">
        <v>87</v>
      </c>
    </row>
    <row r="90" spans="1:9" ht="18.95" customHeight="1">
      <c r="A90" s="17" t="s">
        <v>99</v>
      </c>
      <c r="B90" s="18">
        <v>58</v>
      </c>
      <c r="C90" s="18">
        <v>68.8</v>
      </c>
      <c r="D90" s="18">
        <f t="shared" si="3"/>
        <v>27.52</v>
      </c>
      <c r="E90" s="18">
        <v>71</v>
      </c>
      <c r="F90" s="19">
        <f t="shared" si="4"/>
        <v>42.6</v>
      </c>
      <c r="G90" s="19">
        <f t="shared" si="5"/>
        <v>70.12</v>
      </c>
      <c r="H90" s="16">
        <v>88</v>
      </c>
      <c r="I90" s="21" t="s">
        <v>87</v>
      </c>
    </row>
    <row r="91" spans="1:9" ht="18.95" customHeight="1">
      <c r="A91" s="17" t="s">
        <v>100</v>
      </c>
      <c r="B91" s="18">
        <v>113</v>
      </c>
      <c r="C91" s="18">
        <v>71.599999999999994</v>
      </c>
      <c r="D91" s="18">
        <f t="shared" si="3"/>
        <v>28.64</v>
      </c>
      <c r="E91" s="18">
        <v>69</v>
      </c>
      <c r="F91" s="19">
        <f t="shared" si="4"/>
        <v>41.4</v>
      </c>
      <c r="G91" s="19">
        <f t="shared" si="5"/>
        <v>70.040000000000006</v>
      </c>
      <c r="H91" s="16">
        <v>89</v>
      </c>
      <c r="I91" s="21" t="s">
        <v>87</v>
      </c>
    </row>
    <row r="92" spans="1:9" ht="18.95" customHeight="1">
      <c r="A92" s="17" t="s">
        <v>101</v>
      </c>
      <c r="B92" s="18">
        <v>83</v>
      </c>
      <c r="C92" s="18">
        <v>68.599999999999994</v>
      </c>
      <c r="D92" s="18">
        <f t="shared" si="3"/>
        <v>27.44</v>
      </c>
      <c r="E92" s="18">
        <v>71</v>
      </c>
      <c r="F92" s="19">
        <f t="shared" si="4"/>
        <v>42.6</v>
      </c>
      <c r="G92" s="19">
        <f t="shared" si="5"/>
        <v>70.040000000000006</v>
      </c>
      <c r="H92" s="16">
        <v>90</v>
      </c>
      <c r="I92" s="21" t="s">
        <v>87</v>
      </c>
    </row>
    <row r="93" spans="1:9" ht="18.95" customHeight="1">
      <c r="A93" s="17" t="s">
        <v>102</v>
      </c>
      <c r="B93" s="18">
        <v>41</v>
      </c>
      <c r="C93" s="18">
        <v>70</v>
      </c>
      <c r="D93" s="18">
        <f t="shared" si="3"/>
        <v>28</v>
      </c>
      <c r="E93" s="18">
        <v>70</v>
      </c>
      <c r="F93" s="19">
        <f t="shared" si="4"/>
        <v>42</v>
      </c>
      <c r="G93" s="19">
        <f t="shared" si="5"/>
        <v>70</v>
      </c>
      <c r="H93" s="16">
        <v>91</v>
      </c>
      <c r="I93" s="21" t="s">
        <v>87</v>
      </c>
    </row>
    <row r="94" spans="1:9" ht="18.95" customHeight="1">
      <c r="A94" s="17" t="s">
        <v>103</v>
      </c>
      <c r="B94" s="18">
        <v>6</v>
      </c>
      <c r="C94" s="18">
        <v>68.2</v>
      </c>
      <c r="D94" s="18">
        <f t="shared" si="3"/>
        <v>27.28</v>
      </c>
      <c r="E94" s="18">
        <v>71</v>
      </c>
      <c r="F94" s="19">
        <f t="shared" si="4"/>
        <v>42.6</v>
      </c>
      <c r="G94" s="19">
        <f t="shared" si="5"/>
        <v>69.88</v>
      </c>
      <c r="H94" s="16">
        <v>92</v>
      </c>
      <c r="I94" s="21" t="s">
        <v>87</v>
      </c>
    </row>
    <row r="95" spans="1:9" ht="18.95" customHeight="1">
      <c r="A95" s="17" t="s">
        <v>104</v>
      </c>
      <c r="B95" s="18">
        <v>11</v>
      </c>
      <c r="C95" s="18">
        <v>70.8</v>
      </c>
      <c r="D95" s="18">
        <f t="shared" si="3"/>
        <v>28.32</v>
      </c>
      <c r="E95" s="18">
        <v>69</v>
      </c>
      <c r="F95" s="19">
        <f t="shared" si="4"/>
        <v>41.4</v>
      </c>
      <c r="G95" s="19">
        <f t="shared" si="5"/>
        <v>69.72</v>
      </c>
      <c r="H95" s="16">
        <v>93</v>
      </c>
      <c r="I95" s="21" t="s">
        <v>87</v>
      </c>
    </row>
    <row r="96" spans="1:9" ht="18.95" customHeight="1">
      <c r="A96" s="17" t="s">
        <v>105</v>
      </c>
      <c r="B96" s="18">
        <v>4</v>
      </c>
      <c r="C96" s="18">
        <v>67.400000000000006</v>
      </c>
      <c r="D96" s="18">
        <f t="shared" si="3"/>
        <v>26.96</v>
      </c>
      <c r="E96" s="18">
        <v>71</v>
      </c>
      <c r="F96" s="19">
        <f t="shared" si="4"/>
        <v>42.6</v>
      </c>
      <c r="G96" s="19">
        <f t="shared" si="5"/>
        <v>69.56</v>
      </c>
      <c r="H96" s="16">
        <v>94</v>
      </c>
      <c r="I96" s="21" t="s">
        <v>87</v>
      </c>
    </row>
    <row r="97" spans="1:9" ht="18.95" customHeight="1">
      <c r="A97" s="17" t="s">
        <v>106</v>
      </c>
      <c r="B97" s="18">
        <v>55</v>
      </c>
      <c r="C97" s="18">
        <v>67.400000000000006</v>
      </c>
      <c r="D97" s="18">
        <f t="shared" si="3"/>
        <v>26.96</v>
      </c>
      <c r="E97" s="18">
        <v>71</v>
      </c>
      <c r="F97" s="19">
        <f t="shared" si="4"/>
        <v>42.6</v>
      </c>
      <c r="G97" s="19">
        <f t="shared" si="5"/>
        <v>69.56</v>
      </c>
      <c r="H97" s="16">
        <v>95</v>
      </c>
      <c r="I97" s="21" t="s">
        <v>87</v>
      </c>
    </row>
    <row r="98" spans="1:9" ht="18.95" customHeight="1">
      <c r="A98" s="17" t="s">
        <v>107</v>
      </c>
      <c r="B98" s="18">
        <v>106</v>
      </c>
      <c r="C98" s="18">
        <v>61.2</v>
      </c>
      <c r="D98" s="18">
        <f t="shared" si="3"/>
        <v>24.48</v>
      </c>
      <c r="E98" s="18">
        <v>75</v>
      </c>
      <c r="F98" s="19">
        <f t="shared" si="4"/>
        <v>45</v>
      </c>
      <c r="G98" s="19">
        <f t="shared" si="5"/>
        <v>69.48</v>
      </c>
      <c r="H98" s="16">
        <v>96</v>
      </c>
      <c r="I98" s="21" t="s">
        <v>87</v>
      </c>
    </row>
    <row r="99" spans="1:9" ht="18.95" customHeight="1">
      <c r="A99" s="17" t="s">
        <v>108</v>
      </c>
      <c r="B99" s="18">
        <v>111</v>
      </c>
      <c r="C99" s="18">
        <v>72.400000000000006</v>
      </c>
      <c r="D99" s="18">
        <f t="shared" si="3"/>
        <v>28.96</v>
      </c>
      <c r="E99" s="18">
        <v>67</v>
      </c>
      <c r="F99" s="19">
        <f t="shared" si="4"/>
        <v>40.200000000000003</v>
      </c>
      <c r="G99" s="19">
        <f t="shared" si="5"/>
        <v>69.16</v>
      </c>
      <c r="H99" s="16">
        <v>97</v>
      </c>
      <c r="I99" s="21" t="s">
        <v>87</v>
      </c>
    </row>
    <row r="100" spans="1:9" ht="18.95" customHeight="1">
      <c r="A100" s="17" t="s">
        <v>109</v>
      </c>
      <c r="B100" s="18">
        <v>25</v>
      </c>
      <c r="C100" s="18">
        <v>72.2</v>
      </c>
      <c r="D100" s="18">
        <f t="shared" si="3"/>
        <v>28.88</v>
      </c>
      <c r="E100" s="18">
        <v>67</v>
      </c>
      <c r="F100" s="19">
        <f t="shared" si="4"/>
        <v>40.200000000000003</v>
      </c>
      <c r="G100" s="19">
        <f t="shared" si="5"/>
        <v>69.08</v>
      </c>
      <c r="H100" s="16">
        <v>98</v>
      </c>
      <c r="I100" s="21" t="s">
        <v>87</v>
      </c>
    </row>
    <row r="101" spans="1:9" ht="18.95" customHeight="1">
      <c r="A101" s="17" t="s">
        <v>110</v>
      </c>
      <c r="B101" s="18">
        <v>42</v>
      </c>
      <c r="C101" s="18">
        <v>69</v>
      </c>
      <c r="D101" s="18">
        <f t="shared" si="3"/>
        <v>27.6</v>
      </c>
      <c r="E101" s="18">
        <v>69</v>
      </c>
      <c r="F101" s="19">
        <f t="shared" si="4"/>
        <v>41.4</v>
      </c>
      <c r="G101" s="19">
        <f t="shared" si="5"/>
        <v>69</v>
      </c>
      <c r="H101" s="16">
        <v>99</v>
      </c>
      <c r="I101" s="21" t="s">
        <v>87</v>
      </c>
    </row>
    <row r="102" spans="1:9" ht="18.95" customHeight="1">
      <c r="A102" s="17" t="s">
        <v>111</v>
      </c>
      <c r="B102" s="18">
        <v>57</v>
      </c>
      <c r="C102" s="18">
        <v>66</v>
      </c>
      <c r="D102" s="18">
        <f t="shared" si="3"/>
        <v>26.4</v>
      </c>
      <c r="E102" s="18">
        <v>71</v>
      </c>
      <c r="F102" s="19">
        <f t="shared" si="4"/>
        <v>42.6</v>
      </c>
      <c r="G102" s="19">
        <f t="shared" si="5"/>
        <v>69</v>
      </c>
      <c r="H102" s="16">
        <v>100</v>
      </c>
      <c r="I102" s="21" t="s">
        <v>87</v>
      </c>
    </row>
    <row r="103" spans="1:9" ht="18.95" customHeight="1">
      <c r="A103" s="17" t="s">
        <v>112</v>
      </c>
      <c r="B103" s="18">
        <v>96</v>
      </c>
      <c r="C103" s="18">
        <v>63.6</v>
      </c>
      <c r="D103" s="18">
        <f t="shared" si="3"/>
        <v>25.44</v>
      </c>
      <c r="E103" s="18">
        <v>72</v>
      </c>
      <c r="F103" s="19">
        <f t="shared" si="4"/>
        <v>43.2</v>
      </c>
      <c r="G103" s="19">
        <f t="shared" si="5"/>
        <v>68.64</v>
      </c>
      <c r="H103" s="16">
        <v>101</v>
      </c>
      <c r="I103" s="21" t="s">
        <v>87</v>
      </c>
    </row>
    <row r="104" spans="1:9" ht="18.95" customHeight="1">
      <c r="A104" s="17" t="s">
        <v>113</v>
      </c>
      <c r="B104" s="18">
        <v>82</v>
      </c>
      <c r="C104" s="18">
        <v>67.599999999999994</v>
      </c>
      <c r="D104" s="18">
        <f t="shared" si="3"/>
        <v>27.04</v>
      </c>
      <c r="E104" s="18">
        <v>69</v>
      </c>
      <c r="F104" s="19">
        <f t="shared" si="4"/>
        <v>41.4</v>
      </c>
      <c r="G104" s="19">
        <f t="shared" si="5"/>
        <v>68.44</v>
      </c>
      <c r="H104" s="16">
        <v>102</v>
      </c>
      <c r="I104" s="21" t="s">
        <v>87</v>
      </c>
    </row>
    <row r="105" spans="1:9" ht="18.95" customHeight="1">
      <c r="A105" s="17" t="s">
        <v>114</v>
      </c>
      <c r="B105" s="18">
        <v>40</v>
      </c>
      <c r="C105" s="18">
        <v>69</v>
      </c>
      <c r="D105" s="18">
        <f t="shared" si="3"/>
        <v>27.6</v>
      </c>
      <c r="E105" s="18">
        <v>68</v>
      </c>
      <c r="F105" s="19">
        <f t="shared" si="4"/>
        <v>40.799999999999997</v>
      </c>
      <c r="G105" s="19">
        <f t="shared" si="5"/>
        <v>68.400000000000006</v>
      </c>
      <c r="H105" s="16">
        <v>103</v>
      </c>
      <c r="I105" s="21" t="s">
        <v>87</v>
      </c>
    </row>
    <row r="106" spans="1:9" ht="18.95" customHeight="1">
      <c r="A106" s="17" t="s">
        <v>115</v>
      </c>
      <c r="B106" s="18">
        <v>29</v>
      </c>
      <c r="C106" s="18">
        <v>68.8</v>
      </c>
      <c r="D106" s="18">
        <f t="shared" si="3"/>
        <v>27.52</v>
      </c>
      <c r="E106" s="18">
        <v>68</v>
      </c>
      <c r="F106" s="19">
        <f t="shared" si="4"/>
        <v>40.799999999999997</v>
      </c>
      <c r="G106" s="19">
        <f t="shared" si="5"/>
        <v>68.319999999999993</v>
      </c>
      <c r="H106" s="16">
        <v>104</v>
      </c>
      <c r="I106" s="21" t="s">
        <v>87</v>
      </c>
    </row>
    <row r="107" spans="1:9" ht="18.95" customHeight="1">
      <c r="A107" s="17" t="s">
        <v>116</v>
      </c>
      <c r="B107" s="18">
        <v>32</v>
      </c>
      <c r="C107" s="18">
        <v>69.8</v>
      </c>
      <c r="D107" s="18">
        <f t="shared" si="3"/>
        <v>27.92</v>
      </c>
      <c r="E107" s="18">
        <v>67</v>
      </c>
      <c r="F107" s="19">
        <f t="shared" si="4"/>
        <v>40.200000000000003</v>
      </c>
      <c r="G107" s="19">
        <f t="shared" si="5"/>
        <v>68.12</v>
      </c>
      <c r="H107" s="16">
        <v>105</v>
      </c>
      <c r="I107" s="21" t="s">
        <v>87</v>
      </c>
    </row>
    <row r="108" spans="1:9" ht="18.95" customHeight="1">
      <c r="A108" s="17" t="s">
        <v>117</v>
      </c>
      <c r="B108" s="18">
        <v>28</v>
      </c>
      <c r="C108" s="18">
        <v>62.2</v>
      </c>
      <c r="D108" s="18">
        <f t="shared" si="3"/>
        <v>24.88</v>
      </c>
      <c r="E108" s="18">
        <v>72</v>
      </c>
      <c r="F108" s="19">
        <f t="shared" si="4"/>
        <v>43.2</v>
      </c>
      <c r="G108" s="19">
        <f t="shared" si="5"/>
        <v>68.08</v>
      </c>
      <c r="H108" s="16">
        <v>106</v>
      </c>
      <c r="I108" s="21" t="s">
        <v>87</v>
      </c>
    </row>
    <row r="109" spans="1:9" ht="18.95" customHeight="1">
      <c r="A109" s="17" t="s">
        <v>118</v>
      </c>
      <c r="B109" s="18">
        <v>77</v>
      </c>
      <c r="C109" s="18">
        <v>69.2</v>
      </c>
      <c r="D109" s="18">
        <f t="shared" si="3"/>
        <v>27.68</v>
      </c>
      <c r="E109" s="18">
        <v>67</v>
      </c>
      <c r="F109" s="19">
        <f t="shared" si="4"/>
        <v>40.200000000000003</v>
      </c>
      <c r="G109" s="19">
        <f t="shared" si="5"/>
        <v>67.88</v>
      </c>
      <c r="H109" s="16">
        <v>107</v>
      </c>
      <c r="I109" s="21" t="s">
        <v>87</v>
      </c>
    </row>
    <row r="110" spans="1:9" ht="18.95" customHeight="1">
      <c r="A110" s="17" t="s">
        <v>119</v>
      </c>
      <c r="B110" s="18">
        <v>122</v>
      </c>
      <c r="C110" s="18">
        <v>67.400000000000006</v>
      </c>
      <c r="D110" s="18">
        <f t="shared" si="3"/>
        <v>26.96</v>
      </c>
      <c r="E110" s="18">
        <v>68</v>
      </c>
      <c r="F110" s="19">
        <f t="shared" si="4"/>
        <v>40.799999999999997</v>
      </c>
      <c r="G110" s="19">
        <f t="shared" si="5"/>
        <v>67.760000000000005</v>
      </c>
      <c r="H110" s="16">
        <v>108</v>
      </c>
      <c r="I110" s="21" t="s">
        <v>87</v>
      </c>
    </row>
    <row r="111" spans="1:9" ht="18.95" customHeight="1">
      <c r="A111" s="17" t="s">
        <v>120</v>
      </c>
      <c r="B111" s="18">
        <v>23</v>
      </c>
      <c r="C111" s="18">
        <v>66.8</v>
      </c>
      <c r="D111" s="18">
        <f t="shared" si="3"/>
        <v>26.72</v>
      </c>
      <c r="E111" s="18">
        <v>68</v>
      </c>
      <c r="F111" s="19">
        <f t="shared" si="4"/>
        <v>40.799999999999997</v>
      </c>
      <c r="G111" s="19">
        <f t="shared" si="5"/>
        <v>67.52</v>
      </c>
      <c r="H111" s="16">
        <v>109</v>
      </c>
      <c r="I111" s="21" t="s">
        <v>87</v>
      </c>
    </row>
    <row r="112" spans="1:9" ht="18.95" customHeight="1">
      <c r="A112" s="17" t="s">
        <v>121</v>
      </c>
      <c r="B112" s="18">
        <v>18</v>
      </c>
      <c r="C112" s="18">
        <v>65.400000000000006</v>
      </c>
      <c r="D112" s="18">
        <f t="shared" si="3"/>
        <v>26.16</v>
      </c>
      <c r="E112" s="18">
        <v>68</v>
      </c>
      <c r="F112" s="19">
        <f t="shared" si="4"/>
        <v>40.799999999999997</v>
      </c>
      <c r="G112" s="19">
        <f t="shared" si="5"/>
        <v>66.959999999999994</v>
      </c>
      <c r="H112" s="16">
        <v>110</v>
      </c>
      <c r="I112" s="21" t="s">
        <v>87</v>
      </c>
    </row>
    <row r="113" spans="1:9" ht="18.95" customHeight="1">
      <c r="A113" s="17" t="s">
        <v>122</v>
      </c>
      <c r="B113" s="18">
        <v>62</v>
      </c>
      <c r="C113" s="18">
        <v>63</v>
      </c>
      <c r="D113" s="18">
        <f t="shared" si="3"/>
        <v>25.2</v>
      </c>
      <c r="E113" s="18">
        <v>69</v>
      </c>
      <c r="F113" s="19">
        <f t="shared" si="4"/>
        <v>41.4</v>
      </c>
      <c r="G113" s="19">
        <f t="shared" si="5"/>
        <v>66.599999999999994</v>
      </c>
      <c r="H113" s="16">
        <v>111</v>
      </c>
      <c r="I113" s="21" t="s">
        <v>87</v>
      </c>
    </row>
    <row r="114" spans="1:9" ht="18.95" customHeight="1">
      <c r="A114" s="17" t="s">
        <v>123</v>
      </c>
      <c r="B114" s="18">
        <v>31</v>
      </c>
      <c r="C114" s="18">
        <v>61.6</v>
      </c>
      <c r="D114" s="18">
        <f t="shared" si="3"/>
        <v>24.64</v>
      </c>
      <c r="E114" s="18">
        <v>68</v>
      </c>
      <c r="F114" s="19">
        <f t="shared" si="4"/>
        <v>40.799999999999997</v>
      </c>
      <c r="G114" s="19">
        <f t="shared" si="5"/>
        <v>65.44</v>
      </c>
      <c r="H114" s="16">
        <v>112</v>
      </c>
      <c r="I114" s="21" t="s">
        <v>87</v>
      </c>
    </row>
    <row r="115" spans="1:9" ht="18.95" customHeight="1">
      <c r="A115" s="17" t="s">
        <v>124</v>
      </c>
      <c r="B115" s="18">
        <v>14</v>
      </c>
      <c r="C115" s="18">
        <v>60</v>
      </c>
      <c r="D115" s="18">
        <f t="shared" si="3"/>
        <v>24</v>
      </c>
      <c r="E115" s="18">
        <v>69</v>
      </c>
      <c r="F115" s="19">
        <f t="shared" si="4"/>
        <v>41.4</v>
      </c>
      <c r="G115" s="19">
        <f t="shared" si="5"/>
        <v>65.400000000000006</v>
      </c>
      <c r="H115" s="16">
        <v>113</v>
      </c>
      <c r="I115" s="21" t="s">
        <v>87</v>
      </c>
    </row>
    <row r="116" spans="1:9" ht="18.95" customHeight="1">
      <c r="A116" s="17" t="s">
        <v>125</v>
      </c>
      <c r="B116" s="18">
        <v>1</v>
      </c>
      <c r="C116" s="18">
        <v>62.4</v>
      </c>
      <c r="D116" s="18">
        <f t="shared" si="3"/>
        <v>24.96</v>
      </c>
      <c r="E116" s="18">
        <v>67</v>
      </c>
      <c r="F116" s="19">
        <f t="shared" si="4"/>
        <v>40.200000000000003</v>
      </c>
      <c r="G116" s="19">
        <f t="shared" si="5"/>
        <v>65.16</v>
      </c>
      <c r="H116" s="16">
        <v>114</v>
      </c>
      <c r="I116" s="21" t="s">
        <v>87</v>
      </c>
    </row>
    <row r="117" spans="1:9" ht="18.95" customHeight="1">
      <c r="A117" s="17" t="s">
        <v>126</v>
      </c>
      <c r="B117" s="18">
        <v>99</v>
      </c>
      <c r="C117" s="18">
        <v>62</v>
      </c>
      <c r="D117" s="18">
        <f t="shared" si="3"/>
        <v>24.8</v>
      </c>
      <c r="E117" s="18">
        <v>67</v>
      </c>
      <c r="F117" s="19">
        <f t="shared" si="4"/>
        <v>40.200000000000003</v>
      </c>
      <c r="G117" s="19">
        <f t="shared" si="5"/>
        <v>65</v>
      </c>
      <c r="H117" s="16">
        <v>115</v>
      </c>
      <c r="I117" s="21" t="s">
        <v>87</v>
      </c>
    </row>
    <row r="118" spans="1:9" ht="18.95" customHeight="1">
      <c r="A118" s="17" t="s">
        <v>127</v>
      </c>
      <c r="B118" s="18"/>
      <c r="C118" s="18"/>
      <c r="D118" s="18">
        <f t="shared" si="3"/>
        <v>0</v>
      </c>
      <c r="E118" s="18">
        <v>67</v>
      </c>
      <c r="F118" s="19">
        <f t="shared" si="4"/>
        <v>40.200000000000003</v>
      </c>
      <c r="G118" s="19">
        <f t="shared" si="5"/>
        <v>40.200000000000003</v>
      </c>
      <c r="H118" s="16">
        <v>116</v>
      </c>
      <c r="I118" s="21" t="s">
        <v>87</v>
      </c>
    </row>
  </sheetData>
  <sortState ref="A2:G117">
    <sortCondition descending="1" ref="G2"/>
  </sortState>
  <mergeCells count="1">
    <mergeCell ref="A1:I1"/>
  </mergeCells>
  <phoneticPr fontId="9" type="noConversion"/>
  <conditionalFormatting sqref="B109">
    <cfRule type="duplicateValues" dxfId="2" priority="2"/>
  </conditionalFormatting>
  <conditionalFormatting sqref="B2:B1048576">
    <cfRule type="duplicateValues" dxfId="1" priority="1"/>
    <cfRule type="duplicateValues" dxfId="0" priority="3"/>
  </conditionalFormatting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7"/>
  <sheetViews>
    <sheetView workbookViewId="0">
      <selection sqref="A1:XFD1048576"/>
    </sheetView>
  </sheetViews>
  <sheetFormatPr defaultColWidth="9" defaultRowHeight="13.5"/>
  <cols>
    <col min="1" max="1" width="9" style="1"/>
    <col min="2" max="2" width="11" style="2" customWidth="1"/>
    <col min="3" max="3" width="12.125" style="2" customWidth="1"/>
    <col min="4" max="4" width="15.25" style="1" customWidth="1"/>
    <col min="5" max="16384" width="9" style="3"/>
  </cols>
  <sheetData>
    <row r="1" spans="1:4" ht="24" customHeight="1">
      <c r="A1" s="4" t="s">
        <v>128</v>
      </c>
      <c r="B1" s="5" t="s">
        <v>1</v>
      </c>
      <c r="C1" s="5" t="s">
        <v>129</v>
      </c>
      <c r="D1" s="4" t="s">
        <v>130</v>
      </c>
    </row>
    <row r="2" spans="1:4" ht="24" customHeight="1">
      <c r="A2" s="4">
        <v>1</v>
      </c>
      <c r="B2" s="6" t="s">
        <v>10</v>
      </c>
      <c r="C2" s="6" t="s">
        <v>131</v>
      </c>
      <c r="D2" s="4">
        <f>C2*0.6</f>
        <v>53.4</v>
      </c>
    </row>
    <row r="3" spans="1:4" ht="24" customHeight="1">
      <c r="A3" s="4">
        <v>2</v>
      </c>
      <c r="B3" s="6" t="s">
        <v>12</v>
      </c>
      <c r="C3" s="6" t="s">
        <v>132</v>
      </c>
      <c r="D3" s="4">
        <f t="shared" ref="D3:D34" si="0">C3*0.6</f>
        <v>51.6</v>
      </c>
    </row>
    <row r="4" spans="1:4" ht="24" customHeight="1">
      <c r="A4" s="4">
        <v>3</v>
      </c>
      <c r="B4" s="6" t="s">
        <v>59</v>
      </c>
      <c r="C4" s="6" t="s">
        <v>133</v>
      </c>
      <c r="D4" s="4">
        <f t="shared" si="0"/>
        <v>49.2</v>
      </c>
    </row>
    <row r="5" spans="1:4" ht="24" customHeight="1">
      <c r="A5" s="4">
        <v>4</v>
      </c>
      <c r="B5" s="6" t="s">
        <v>34</v>
      </c>
      <c r="C5" s="6" t="s">
        <v>133</v>
      </c>
      <c r="D5" s="4">
        <f t="shared" si="0"/>
        <v>49.2</v>
      </c>
    </row>
    <row r="6" spans="1:4" ht="24" customHeight="1">
      <c r="A6" s="4">
        <v>5</v>
      </c>
      <c r="B6" s="6" t="s">
        <v>15</v>
      </c>
      <c r="C6" s="6" t="s">
        <v>134</v>
      </c>
      <c r="D6" s="4">
        <f t="shared" si="0"/>
        <v>48.6</v>
      </c>
    </row>
    <row r="7" spans="1:4" ht="24" customHeight="1">
      <c r="A7" s="4">
        <v>6</v>
      </c>
      <c r="B7" s="6" t="s">
        <v>17</v>
      </c>
      <c r="C7" s="6" t="s">
        <v>134</v>
      </c>
      <c r="D7" s="4">
        <f t="shared" si="0"/>
        <v>48.6</v>
      </c>
    </row>
    <row r="8" spans="1:4" ht="24" customHeight="1">
      <c r="A8" s="4">
        <v>7</v>
      </c>
      <c r="B8" s="6" t="s">
        <v>27</v>
      </c>
      <c r="C8" s="6" t="s">
        <v>134</v>
      </c>
      <c r="D8" s="4">
        <f t="shared" si="0"/>
        <v>48.6</v>
      </c>
    </row>
    <row r="9" spans="1:4" ht="24" customHeight="1">
      <c r="A9" s="4">
        <v>8</v>
      </c>
      <c r="B9" s="6" t="s">
        <v>20</v>
      </c>
      <c r="C9" s="6" t="s">
        <v>134</v>
      </c>
      <c r="D9" s="4">
        <f t="shared" si="0"/>
        <v>48.6</v>
      </c>
    </row>
    <row r="10" spans="1:4" ht="24" customHeight="1">
      <c r="A10" s="4">
        <v>9</v>
      </c>
      <c r="B10" s="6" t="s">
        <v>18</v>
      </c>
      <c r="C10" s="6" t="s">
        <v>135</v>
      </c>
      <c r="D10" s="4">
        <f t="shared" si="0"/>
        <v>48</v>
      </c>
    </row>
    <row r="11" spans="1:4" ht="24" customHeight="1">
      <c r="A11" s="4">
        <v>10</v>
      </c>
      <c r="B11" s="6" t="s">
        <v>16</v>
      </c>
      <c r="C11" s="6" t="s">
        <v>135</v>
      </c>
      <c r="D11" s="4">
        <f t="shared" si="0"/>
        <v>48</v>
      </c>
    </row>
    <row r="12" spans="1:4" ht="24" customHeight="1">
      <c r="A12" s="4">
        <v>11</v>
      </c>
      <c r="B12" s="6" t="s">
        <v>41</v>
      </c>
      <c r="C12" s="6" t="s">
        <v>135</v>
      </c>
      <c r="D12" s="4">
        <f t="shared" si="0"/>
        <v>48</v>
      </c>
    </row>
    <row r="13" spans="1:4" ht="24" customHeight="1">
      <c r="A13" s="4">
        <v>12</v>
      </c>
      <c r="B13" s="6" t="s">
        <v>13</v>
      </c>
      <c r="C13" s="6" t="s">
        <v>135</v>
      </c>
      <c r="D13" s="4">
        <f t="shared" si="0"/>
        <v>48</v>
      </c>
    </row>
    <row r="14" spans="1:4" ht="24" customHeight="1">
      <c r="A14" s="4">
        <v>13</v>
      </c>
      <c r="B14" s="6" t="s">
        <v>28</v>
      </c>
      <c r="C14" s="6" t="s">
        <v>136</v>
      </c>
      <c r="D14" s="4">
        <f t="shared" si="0"/>
        <v>46.8</v>
      </c>
    </row>
    <row r="15" spans="1:4" ht="24" customHeight="1">
      <c r="A15" s="4">
        <v>14</v>
      </c>
      <c r="B15" s="6" t="s">
        <v>49</v>
      </c>
      <c r="C15" s="6" t="s">
        <v>136</v>
      </c>
      <c r="D15" s="4">
        <f t="shared" si="0"/>
        <v>46.8</v>
      </c>
    </row>
    <row r="16" spans="1:4" ht="24" customHeight="1">
      <c r="A16" s="4">
        <v>15</v>
      </c>
      <c r="B16" s="6" t="s">
        <v>31</v>
      </c>
      <c r="C16" s="6" t="s">
        <v>136</v>
      </c>
      <c r="D16" s="4">
        <f t="shared" si="0"/>
        <v>46.8</v>
      </c>
    </row>
    <row r="17" spans="1:4" ht="24" customHeight="1">
      <c r="A17" s="4">
        <v>16</v>
      </c>
      <c r="B17" s="6" t="s">
        <v>45</v>
      </c>
      <c r="C17" s="6" t="s">
        <v>136</v>
      </c>
      <c r="D17" s="4">
        <f t="shared" si="0"/>
        <v>46.8</v>
      </c>
    </row>
    <row r="18" spans="1:4" ht="24" customHeight="1">
      <c r="A18" s="4">
        <v>17</v>
      </c>
      <c r="B18" s="6" t="s">
        <v>25</v>
      </c>
      <c r="C18" s="6" t="s">
        <v>136</v>
      </c>
      <c r="D18" s="4">
        <f t="shared" si="0"/>
        <v>46.8</v>
      </c>
    </row>
    <row r="19" spans="1:4" ht="24" customHeight="1">
      <c r="A19" s="4">
        <v>18</v>
      </c>
      <c r="B19" s="6" t="s">
        <v>19</v>
      </c>
      <c r="C19" s="6" t="s">
        <v>136</v>
      </c>
      <c r="D19" s="4">
        <f t="shared" si="0"/>
        <v>46.8</v>
      </c>
    </row>
    <row r="20" spans="1:4" ht="24" customHeight="1">
      <c r="A20" s="4">
        <v>19</v>
      </c>
      <c r="B20" s="6" t="s">
        <v>23</v>
      </c>
      <c r="C20" s="6" t="s">
        <v>136</v>
      </c>
      <c r="D20" s="4">
        <f t="shared" si="0"/>
        <v>46.8</v>
      </c>
    </row>
    <row r="21" spans="1:4" ht="24" customHeight="1">
      <c r="A21" s="4">
        <v>20</v>
      </c>
      <c r="B21" s="6" t="s">
        <v>95</v>
      </c>
      <c r="C21" s="6" t="s">
        <v>137</v>
      </c>
      <c r="D21" s="4">
        <f t="shared" si="0"/>
        <v>46.2</v>
      </c>
    </row>
    <row r="22" spans="1:4" ht="24" customHeight="1">
      <c r="A22" s="4">
        <v>21</v>
      </c>
      <c r="B22" s="6" t="s">
        <v>66</v>
      </c>
      <c r="C22" s="6" t="s">
        <v>138</v>
      </c>
      <c r="D22" s="4">
        <f t="shared" si="0"/>
        <v>45.6</v>
      </c>
    </row>
    <row r="23" spans="1:4" ht="24" customHeight="1">
      <c r="A23" s="4">
        <v>22</v>
      </c>
      <c r="B23" s="6" t="s">
        <v>14</v>
      </c>
      <c r="C23" s="6" t="s">
        <v>138</v>
      </c>
      <c r="D23" s="4">
        <f t="shared" si="0"/>
        <v>45.6</v>
      </c>
    </row>
    <row r="24" spans="1:4" ht="24" customHeight="1">
      <c r="A24" s="4">
        <v>23</v>
      </c>
      <c r="B24" s="6" t="s">
        <v>89</v>
      </c>
      <c r="C24" s="6" t="s">
        <v>138</v>
      </c>
      <c r="D24" s="4">
        <f t="shared" si="0"/>
        <v>45.6</v>
      </c>
    </row>
    <row r="25" spans="1:4" ht="24" customHeight="1">
      <c r="A25" s="4">
        <v>24</v>
      </c>
      <c r="B25" s="6" t="s">
        <v>98</v>
      </c>
      <c r="C25" s="6" t="s">
        <v>138</v>
      </c>
      <c r="D25" s="4">
        <f t="shared" si="0"/>
        <v>45.6</v>
      </c>
    </row>
    <row r="26" spans="1:4" ht="24" customHeight="1">
      <c r="A26" s="4">
        <v>25</v>
      </c>
      <c r="B26" s="6" t="s">
        <v>37</v>
      </c>
      <c r="C26" s="6" t="s">
        <v>138</v>
      </c>
      <c r="D26" s="4">
        <f t="shared" si="0"/>
        <v>45.6</v>
      </c>
    </row>
    <row r="27" spans="1:4" ht="24" customHeight="1">
      <c r="A27" s="4">
        <v>26</v>
      </c>
      <c r="B27" s="6" t="s">
        <v>21</v>
      </c>
      <c r="C27" s="6" t="s">
        <v>138</v>
      </c>
      <c r="D27" s="4">
        <f t="shared" si="0"/>
        <v>45.6</v>
      </c>
    </row>
    <row r="28" spans="1:4" ht="24" customHeight="1">
      <c r="A28" s="4">
        <v>27</v>
      </c>
      <c r="B28" s="6" t="s">
        <v>42</v>
      </c>
      <c r="C28" s="6" t="s">
        <v>138</v>
      </c>
      <c r="D28" s="4">
        <f t="shared" si="0"/>
        <v>45.6</v>
      </c>
    </row>
    <row r="29" spans="1:4" ht="24" customHeight="1">
      <c r="A29" s="4">
        <v>28</v>
      </c>
      <c r="B29" s="6" t="s">
        <v>81</v>
      </c>
      <c r="C29" s="6" t="s">
        <v>139</v>
      </c>
      <c r="D29" s="4">
        <f t="shared" si="0"/>
        <v>45</v>
      </c>
    </row>
    <row r="30" spans="1:4" ht="24" customHeight="1">
      <c r="A30" s="4">
        <v>29</v>
      </c>
      <c r="B30" s="6" t="s">
        <v>67</v>
      </c>
      <c r="C30" s="6" t="s">
        <v>139</v>
      </c>
      <c r="D30" s="4">
        <f t="shared" si="0"/>
        <v>45</v>
      </c>
    </row>
    <row r="31" spans="1:4" ht="24" customHeight="1">
      <c r="A31" s="4">
        <v>30</v>
      </c>
      <c r="B31" s="6" t="s">
        <v>97</v>
      </c>
      <c r="C31" s="6" t="s">
        <v>139</v>
      </c>
      <c r="D31" s="4">
        <f t="shared" si="0"/>
        <v>45</v>
      </c>
    </row>
    <row r="32" spans="1:4" ht="24" customHeight="1">
      <c r="A32" s="4">
        <v>31</v>
      </c>
      <c r="B32" s="6" t="s">
        <v>24</v>
      </c>
      <c r="C32" s="6" t="s">
        <v>139</v>
      </c>
      <c r="D32" s="4">
        <f t="shared" si="0"/>
        <v>45</v>
      </c>
    </row>
    <row r="33" spans="1:4" ht="24" customHeight="1">
      <c r="A33" s="4">
        <v>32</v>
      </c>
      <c r="B33" s="6" t="s">
        <v>32</v>
      </c>
      <c r="C33" s="6" t="s">
        <v>139</v>
      </c>
      <c r="D33" s="4">
        <f t="shared" si="0"/>
        <v>45</v>
      </c>
    </row>
    <row r="34" spans="1:4" ht="24" customHeight="1">
      <c r="A34" s="4">
        <v>33</v>
      </c>
      <c r="B34" s="6" t="s">
        <v>44</v>
      </c>
      <c r="C34" s="6" t="s">
        <v>139</v>
      </c>
      <c r="D34" s="4">
        <f t="shared" si="0"/>
        <v>45</v>
      </c>
    </row>
    <row r="35" spans="1:4" ht="24" customHeight="1">
      <c r="A35" s="4">
        <v>34</v>
      </c>
      <c r="B35" s="6" t="s">
        <v>92</v>
      </c>
      <c r="C35" s="6" t="s">
        <v>139</v>
      </c>
      <c r="D35" s="4">
        <f t="shared" ref="D35:D66" si="1">C35*0.6</f>
        <v>45</v>
      </c>
    </row>
    <row r="36" spans="1:4" ht="24" customHeight="1">
      <c r="A36" s="4">
        <v>35</v>
      </c>
      <c r="B36" s="6" t="s">
        <v>107</v>
      </c>
      <c r="C36" s="6" t="s">
        <v>139</v>
      </c>
      <c r="D36" s="4">
        <f t="shared" si="1"/>
        <v>45</v>
      </c>
    </row>
    <row r="37" spans="1:4" ht="24" customHeight="1">
      <c r="A37" s="4">
        <v>36</v>
      </c>
      <c r="B37" s="6" t="s">
        <v>30</v>
      </c>
      <c r="C37" s="6" t="s">
        <v>139</v>
      </c>
      <c r="D37" s="4">
        <f t="shared" si="1"/>
        <v>45</v>
      </c>
    </row>
    <row r="38" spans="1:4" ht="24" customHeight="1">
      <c r="A38" s="4">
        <v>37</v>
      </c>
      <c r="B38" s="6" t="s">
        <v>39</v>
      </c>
      <c r="C38" s="6" t="s">
        <v>140</v>
      </c>
      <c r="D38" s="4">
        <f t="shared" si="1"/>
        <v>44.4</v>
      </c>
    </row>
    <row r="39" spans="1:4" ht="24" customHeight="1">
      <c r="A39" s="4">
        <v>38</v>
      </c>
      <c r="B39" s="6" t="s">
        <v>22</v>
      </c>
      <c r="C39" s="6" t="s">
        <v>140</v>
      </c>
      <c r="D39" s="4">
        <f t="shared" si="1"/>
        <v>44.4</v>
      </c>
    </row>
    <row r="40" spans="1:4" ht="24" customHeight="1">
      <c r="A40" s="4">
        <v>39</v>
      </c>
      <c r="B40" s="6" t="s">
        <v>88</v>
      </c>
      <c r="C40" s="6" t="s">
        <v>140</v>
      </c>
      <c r="D40" s="4">
        <f t="shared" si="1"/>
        <v>44.4</v>
      </c>
    </row>
    <row r="41" spans="1:4" ht="24" customHeight="1">
      <c r="A41" s="4">
        <v>40</v>
      </c>
      <c r="B41" s="6" t="s">
        <v>65</v>
      </c>
      <c r="C41" s="6" t="s">
        <v>140</v>
      </c>
      <c r="D41" s="4">
        <f t="shared" si="1"/>
        <v>44.4</v>
      </c>
    </row>
    <row r="42" spans="1:4" ht="24" customHeight="1">
      <c r="A42" s="4">
        <v>41</v>
      </c>
      <c r="B42" s="6" t="s">
        <v>63</v>
      </c>
      <c r="C42" s="6" t="s">
        <v>140</v>
      </c>
      <c r="D42" s="4">
        <f t="shared" si="1"/>
        <v>44.4</v>
      </c>
    </row>
    <row r="43" spans="1:4" ht="24" customHeight="1">
      <c r="A43" s="4">
        <v>42</v>
      </c>
      <c r="B43" s="6" t="s">
        <v>43</v>
      </c>
      <c r="C43" s="6" t="s">
        <v>141</v>
      </c>
      <c r="D43" s="4">
        <f t="shared" si="1"/>
        <v>43.8</v>
      </c>
    </row>
    <row r="44" spans="1:4" ht="24" customHeight="1">
      <c r="A44" s="4">
        <v>43</v>
      </c>
      <c r="B44" s="6" t="s">
        <v>26</v>
      </c>
      <c r="C44" s="6" t="s">
        <v>141</v>
      </c>
      <c r="D44" s="4">
        <f t="shared" si="1"/>
        <v>43.8</v>
      </c>
    </row>
    <row r="45" spans="1:4" ht="24" customHeight="1">
      <c r="A45" s="4">
        <v>44</v>
      </c>
      <c r="B45" s="6" t="s">
        <v>80</v>
      </c>
      <c r="C45" s="6" t="s">
        <v>141</v>
      </c>
      <c r="D45" s="4">
        <f t="shared" si="1"/>
        <v>43.8</v>
      </c>
    </row>
    <row r="46" spans="1:4" ht="24" customHeight="1">
      <c r="A46" s="4">
        <v>45</v>
      </c>
      <c r="B46" s="6" t="s">
        <v>52</v>
      </c>
      <c r="C46" s="6" t="s">
        <v>141</v>
      </c>
      <c r="D46" s="4">
        <f t="shared" si="1"/>
        <v>43.8</v>
      </c>
    </row>
    <row r="47" spans="1:4" ht="24" customHeight="1">
      <c r="A47" s="4">
        <v>46</v>
      </c>
      <c r="B47" s="6" t="s">
        <v>60</v>
      </c>
      <c r="C47" s="6" t="s">
        <v>141</v>
      </c>
      <c r="D47" s="4">
        <f t="shared" si="1"/>
        <v>43.8</v>
      </c>
    </row>
    <row r="48" spans="1:4" ht="24" customHeight="1">
      <c r="A48" s="4">
        <v>47</v>
      </c>
      <c r="B48" s="6" t="s">
        <v>74</v>
      </c>
      <c r="C48" s="6" t="s">
        <v>141</v>
      </c>
      <c r="D48" s="4">
        <f t="shared" si="1"/>
        <v>43.8</v>
      </c>
    </row>
    <row r="49" spans="1:4" ht="24" customHeight="1">
      <c r="A49" s="4">
        <v>48</v>
      </c>
      <c r="B49" s="6" t="s">
        <v>84</v>
      </c>
      <c r="C49" s="6" t="s">
        <v>141</v>
      </c>
      <c r="D49" s="4">
        <f t="shared" si="1"/>
        <v>43.8</v>
      </c>
    </row>
    <row r="50" spans="1:4" ht="24" customHeight="1">
      <c r="A50" s="4">
        <v>49</v>
      </c>
      <c r="B50" s="6" t="s">
        <v>38</v>
      </c>
      <c r="C50" s="6" t="s">
        <v>141</v>
      </c>
      <c r="D50" s="4">
        <f t="shared" si="1"/>
        <v>43.8</v>
      </c>
    </row>
    <row r="51" spans="1:4" ht="24" customHeight="1">
      <c r="A51" s="4">
        <v>50</v>
      </c>
      <c r="B51" s="6" t="s">
        <v>33</v>
      </c>
      <c r="C51" s="6" t="s">
        <v>141</v>
      </c>
      <c r="D51" s="4">
        <f t="shared" si="1"/>
        <v>43.8</v>
      </c>
    </row>
    <row r="52" spans="1:4" ht="24" customHeight="1">
      <c r="A52" s="4">
        <v>51</v>
      </c>
      <c r="B52" s="6" t="s">
        <v>86</v>
      </c>
      <c r="C52" s="6" t="s">
        <v>141</v>
      </c>
      <c r="D52" s="4">
        <f t="shared" si="1"/>
        <v>43.8</v>
      </c>
    </row>
    <row r="53" spans="1:4" ht="24" customHeight="1">
      <c r="A53" s="4">
        <v>52</v>
      </c>
      <c r="B53" s="6" t="s">
        <v>112</v>
      </c>
      <c r="C53" s="6" t="s">
        <v>142</v>
      </c>
      <c r="D53" s="4">
        <f t="shared" si="1"/>
        <v>43.2</v>
      </c>
    </row>
    <row r="54" spans="1:4" ht="24" customHeight="1">
      <c r="A54" s="4">
        <v>53</v>
      </c>
      <c r="B54" s="6" t="s">
        <v>62</v>
      </c>
      <c r="C54" s="6" t="s">
        <v>142</v>
      </c>
      <c r="D54" s="4">
        <f t="shared" si="1"/>
        <v>43.2</v>
      </c>
    </row>
    <row r="55" spans="1:4" ht="24" customHeight="1">
      <c r="A55" s="4">
        <v>54</v>
      </c>
      <c r="B55" s="6" t="s">
        <v>77</v>
      </c>
      <c r="C55" s="6" t="s">
        <v>142</v>
      </c>
      <c r="D55" s="4">
        <f t="shared" si="1"/>
        <v>43.2</v>
      </c>
    </row>
    <row r="56" spans="1:4" ht="24" customHeight="1">
      <c r="A56" s="4">
        <v>55</v>
      </c>
      <c r="B56" s="6" t="s">
        <v>36</v>
      </c>
      <c r="C56" s="6" t="s">
        <v>142</v>
      </c>
      <c r="D56" s="4">
        <f t="shared" si="1"/>
        <v>43.2</v>
      </c>
    </row>
    <row r="57" spans="1:4" ht="24" customHeight="1">
      <c r="A57" s="4">
        <v>56</v>
      </c>
      <c r="B57" s="6" t="s">
        <v>90</v>
      </c>
      <c r="C57" s="6" t="s">
        <v>142</v>
      </c>
      <c r="D57" s="4">
        <f t="shared" si="1"/>
        <v>43.2</v>
      </c>
    </row>
    <row r="58" spans="1:4" ht="24" customHeight="1">
      <c r="A58" s="4">
        <v>57</v>
      </c>
      <c r="B58" s="6" t="s">
        <v>117</v>
      </c>
      <c r="C58" s="6" t="s">
        <v>142</v>
      </c>
      <c r="D58" s="4">
        <f t="shared" si="1"/>
        <v>43.2</v>
      </c>
    </row>
    <row r="59" spans="1:4" ht="24" customHeight="1">
      <c r="A59" s="4">
        <v>58</v>
      </c>
      <c r="B59" s="6" t="s">
        <v>78</v>
      </c>
      <c r="C59" s="6" t="s">
        <v>142</v>
      </c>
      <c r="D59" s="4">
        <f t="shared" si="1"/>
        <v>43.2</v>
      </c>
    </row>
    <row r="60" spans="1:4" ht="24" customHeight="1">
      <c r="A60" s="4">
        <v>59</v>
      </c>
      <c r="B60" s="6" t="s">
        <v>91</v>
      </c>
      <c r="C60" s="6" t="s">
        <v>143</v>
      </c>
      <c r="D60" s="4">
        <f t="shared" si="1"/>
        <v>42.6</v>
      </c>
    </row>
    <row r="61" spans="1:4" ht="24" customHeight="1">
      <c r="A61" s="4">
        <v>60</v>
      </c>
      <c r="B61" s="6" t="s">
        <v>70</v>
      </c>
      <c r="C61" s="6" t="s">
        <v>143</v>
      </c>
      <c r="D61" s="4">
        <f t="shared" si="1"/>
        <v>42.6</v>
      </c>
    </row>
    <row r="62" spans="1:4" ht="24" customHeight="1">
      <c r="A62" s="4">
        <v>61</v>
      </c>
      <c r="B62" s="6" t="s">
        <v>35</v>
      </c>
      <c r="C62" s="6" t="s">
        <v>143</v>
      </c>
      <c r="D62" s="4">
        <f t="shared" si="1"/>
        <v>42.6</v>
      </c>
    </row>
    <row r="63" spans="1:4" ht="24" customHeight="1">
      <c r="A63" s="4">
        <v>62</v>
      </c>
      <c r="B63" s="6" t="s">
        <v>53</v>
      </c>
      <c r="C63" s="6" t="s">
        <v>143</v>
      </c>
      <c r="D63" s="4">
        <f t="shared" si="1"/>
        <v>42.6</v>
      </c>
    </row>
    <row r="64" spans="1:4" ht="24" customHeight="1">
      <c r="A64" s="4">
        <v>63</v>
      </c>
      <c r="B64" s="6" t="s">
        <v>75</v>
      </c>
      <c r="C64" s="6" t="s">
        <v>143</v>
      </c>
      <c r="D64" s="4">
        <f t="shared" si="1"/>
        <v>42.6</v>
      </c>
    </row>
    <row r="65" spans="1:4" ht="24" customHeight="1">
      <c r="A65" s="4">
        <v>64</v>
      </c>
      <c r="B65" s="6" t="s">
        <v>54</v>
      </c>
      <c r="C65" s="6" t="s">
        <v>143</v>
      </c>
      <c r="D65" s="4">
        <f t="shared" si="1"/>
        <v>42.6</v>
      </c>
    </row>
    <row r="66" spans="1:4" ht="24" customHeight="1">
      <c r="A66" s="4">
        <v>65</v>
      </c>
      <c r="B66" s="6" t="s">
        <v>82</v>
      </c>
      <c r="C66" s="6" t="s">
        <v>143</v>
      </c>
      <c r="D66" s="4">
        <f t="shared" si="1"/>
        <v>42.6</v>
      </c>
    </row>
    <row r="67" spans="1:4" ht="24" customHeight="1">
      <c r="A67" s="4">
        <v>66</v>
      </c>
      <c r="B67" s="6" t="s">
        <v>101</v>
      </c>
      <c r="C67" s="6" t="s">
        <v>143</v>
      </c>
      <c r="D67" s="4">
        <f t="shared" ref="D67:D98" si="2">C67*0.6</f>
        <v>42.6</v>
      </c>
    </row>
    <row r="68" spans="1:4" ht="24" customHeight="1">
      <c r="A68" s="4">
        <v>67</v>
      </c>
      <c r="B68" s="6" t="s">
        <v>105</v>
      </c>
      <c r="C68" s="6" t="s">
        <v>143</v>
      </c>
      <c r="D68" s="4">
        <f t="shared" si="2"/>
        <v>42.6</v>
      </c>
    </row>
    <row r="69" spans="1:4" ht="24" customHeight="1">
      <c r="A69" s="4">
        <v>68</v>
      </c>
      <c r="B69" s="6" t="s">
        <v>93</v>
      </c>
      <c r="C69" s="6" t="s">
        <v>143</v>
      </c>
      <c r="D69" s="4">
        <f t="shared" si="2"/>
        <v>42.6</v>
      </c>
    </row>
    <row r="70" spans="1:4" ht="24" customHeight="1">
      <c r="A70" s="4">
        <v>69</v>
      </c>
      <c r="B70" s="6" t="s">
        <v>103</v>
      </c>
      <c r="C70" s="6" t="s">
        <v>143</v>
      </c>
      <c r="D70" s="4">
        <f t="shared" si="2"/>
        <v>42.6</v>
      </c>
    </row>
    <row r="71" spans="1:4" ht="24" customHeight="1">
      <c r="A71" s="4">
        <v>70</v>
      </c>
      <c r="B71" s="6" t="s">
        <v>58</v>
      </c>
      <c r="C71" s="6" t="s">
        <v>143</v>
      </c>
      <c r="D71" s="4">
        <f t="shared" si="2"/>
        <v>42.6</v>
      </c>
    </row>
    <row r="72" spans="1:4" ht="24" customHeight="1">
      <c r="A72" s="4">
        <v>71</v>
      </c>
      <c r="B72" s="6" t="s">
        <v>111</v>
      </c>
      <c r="C72" s="6" t="s">
        <v>143</v>
      </c>
      <c r="D72" s="4">
        <f t="shared" si="2"/>
        <v>42.6</v>
      </c>
    </row>
    <row r="73" spans="1:4" ht="24" customHeight="1">
      <c r="A73" s="4">
        <v>72</v>
      </c>
      <c r="B73" s="6" t="s">
        <v>106</v>
      </c>
      <c r="C73" s="6" t="s">
        <v>143</v>
      </c>
      <c r="D73" s="4">
        <f t="shared" si="2"/>
        <v>42.6</v>
      </c>
    </row>
    <row r="74" spans="1:4" ht="24" customHeight="1">
      <c r="A74" s="4">
        <v>73</v>
      </c>
      <c r="B74" s="6" t="s">
        <v>99</v>
      </c>
      <c r="C74" s="6" t="s">
        <v>143</v>
      </c>
      <c r="D74" s="4">
        <f t="shared" si="2"/>
        <v>42.6</v>
      </c>
    </row>
    <row r="75" spans="1:4" ht="24" customHeight="1">
      <c r="A75" s="4">
        <v>74</v>
      </c>
      <c r="B75" s="6" t="s">
        <v>29</v>
      </c>
      <c r="C75" s="6" t="s">
        <v>143</v>
      </c>
      <c r="D75" s="4">
        <f t="shared" si="2"/>
        <v>42.6</v>
      </c>
    </row>
    <row r="76" spans="1:4" ht="24" customHeight="1">
      <c r="A76" s="4">
        <v>75</v>
      </c>
      <c r="B76" s="6" t="s">
        <v>50</v>
      </c>
      <c r="C76" s="6" t="s">
        <v>144</v>
      </c>
      <c r="D76" s="4">
        <f t="shared" si="2"/>
        <v>42</v>
      </c>
    </row>
    <row r="77" spans="1:4" ht="24" customHeight="1">
      <c r="A77" s="4">
        <v>76</v>
      </c>
      <c r="B77" s="6" t="s">
        <v>55</v>
      </c>
      <c r="C77" s="6" t="s">
        <v>144</v>
      </c>
      <c r="D77" s="4">
        <f t="shared" si="2"/>
        <v>42</v>
      </c>
    </row>
    <row r="78" spans="1:4" ht="24" customHeight="1">
      <c r="A78" s="4">
        <v>77</v>
      </c>
      <c r="B78" s="6" t="s">
        <v>102</v>
      </c>
      <c r="C78" s="6" t="s">
        <v>144</v>
      </c>
      <c r="D78" s="4">
        <f t="shared" si="2"/>
        <v>42</v>
      </c>
    </row>
    <row r="79" spans="1:4" ht="24" customHeight="1">
      <c r="A79" s="4">
        <v>78</v>
      </c>
      <c r="B79" s="6" t="s">
        <v>113</v>
      </c>
      <c r="C79" s="6" t="s">
        <v>145</v>
      </c>
      <c r="D79" s="4">
        <f t="shared" si="2"/>
        <v>41.4</v>
      </c>
    </row>
    <row r="80" spans="1:4" ht="24" customHeight="1">
      <c r="A80" s="4">
        <v>79</v>
      </c>
      <c r="B80" s="6" t="s">
        <v>100</v>
      </c>
      <c r="C80" s="6" t="s">
        <v>145</v>
      </c>
      <c r="D80" s="4">
        <f t="shared" si="2"/>
        <v>41.4</v>
      </c>
    </row>
    <row r="81" spans="1:4" ht="24" customHeight="1">
      <c r="A81" s="4">
        <v>80</v>
      </c>
      <c r="B81" s="6" t="s">
        <v>40</v>
      </c>
      <c r="C81" s="6" t="s">
        <v>145</v>
      </c>
      <c r="D81" s="4">
        <f t="shared" si="2"/>
        <v>41.4</v>
      </c>
    </row>
    <row r="82" spans="1:4" ht="24" customHeight="1">
      <c r="A82" s="4">
        <v>81</v>
      </c>
      <c r="B82" s="6" t="s">
        <v>73</v>
      </c>
      <c r="C82" s="6" t="s">
        <v>145</v>
      </c>
      <c r="D82" s="4">
        <f t="shared" si="2"/>
        <v>41.4</v>
      </c>
    </row>
    <row r="83" spans="1:4" ht="24" customHeight="1">
      <c r="A83" s="4">
        <v>82</v>
      </c>
      <c r="B83" s="6" t="s">
        <v>76</v>
      </c>
      <c r="C83" s="6" t="s">
        <v>145</v>
      </c>
      <c r="D83" s="4">
        <f t="shared" si="2"/>
        <v>41.4</v>
      </c>
    </row>
    <row r="84" spans="1:4" ht="24" customHeight="1">
      <c r="A84" s="4">
        <v>83</v>
      </c>
      <c r="B84" s="6" t="s">
        <v>104</v>
      </c>
      <c r="C84" s="6" t="s">
        <v>145</v>
      </c>
      <c r="D84" s="4">
        <f t="shared" si="2"/>
        <v>41.4</v>
      </c>
    </row>
    <row r="85" spans="1:4" ht="24" customHeight="1">
      <c r="A85" s="4">
        <v>84</v>
      </c>
      <c r="B85" s="6" t="s">
        <v>124</v>
      </c>
      <c r="C85" s="6" t="s">
        <v>145</v>
      </c>
      <c r="D85" s="4">
        <f t="shared" si="2"/>
        <v>41.4</v>
      </c>
    </row>
    <row r="86" spans="1:4" ht="24" customHeight="1">
      <c r="A86" s="4">
        <v>85</v>
      </c>
      <c r="B86" s="6" t="s">
        <v>79</v>
      </c>
      <c r="C86" s="6" t="s">
        <v>145</v>
      </c>
      <c r="D86" s="4">
        <f t="shared" si="2"/>
        <v>41.4</v>
      </c>
    </row>
    <row r="87" spans="1:4" ht="24" customHeight="1">
      <c r="A87" s="4">
        <v>86</v>
      </c>
      <c r="B87" s="6" t="s">
        <v>46</v>
      </c>
      <c r="C87" s="6" t="s">
        <v>145</v>
      </c>
      <c r="D87" s="4">
        <f t="shared" si="2"/>
        <v>41.4</v>
      </c>
    </row>
    <row r="88" spans="1:4" ht="24" customHeight="1">
      <c r="A88" s="4">
        <v>87</v>
      </c>
      <c r="B88" s="6" t="s">
        <v>96</v>
      </c>
      <c r="C88" s="6" t="s">
        <v>145</v>
      </c>
      <c r="D88" s="4">
        <f t="shared" si="2"/>
        <v>41.4</v>
      </c>
    </row>
    <row r="89" spans="1:4" ht="24" customHeight="1">
      <c r="A89" s="4">
        <v>88</v>
      </c>
      <c r="B89" s="6" t="s">
        <v>83</v>
      </c>
      <c r="C89" s="6" t="s">
        <v>145</v>
      </c>
      <c r="D89" s="4">
        <f t="shared" si="2"/>
        <v>41.4</v>
      </c>
    </row>
    <row r="90" spans="1:4" ht="24" customHeight="1">
      <c r="A90" s="4">
        <v>89</v>
      </c>
      <c r="B90" s="6" t="s">
        <v>122</v>
      </c>
      <c r="C90" s="6" t="s">
        <v>145</v>
      </c>
      <c r="D90" s="4">
        <f t="shared" si="2"/>
        <v>41.4</v>
      </c>
    </row>
    <row r="91" spans="1:4" ht="24" customHeight="1">
      <c r="A91" s="4">
        <v>90</v>
      </c>
      <c r="B91" s="6" t="s">
        <v>110</v>
      </c>
      <c r="C91" s="6" t="s">
        <v>145</v>
      </c>
      <c r="D91" s="4">
        <f t="shared" si="2"/>
        <v>41.4</v>
      </c>
    </row>
    <row r="92" spans="1:4" ht="24" customHeight="1">
      <c r="A92" s="4">
        <v>91</v>
      </c>
      <c r="B92" s="6" t="s">
        <v>119</v>
      </c>
      <c r="C92" s="6" t="s">
        <v>146</v>
      </c>
      <c r="D92" s="4">
        <f t="shared" si="2"/>
        <v>40.799999999999997</v>
      </c>
    </row>
    <row r="93" spans="1:4" ht="24" customHeight="1">
      <c r="A93" s="4">
        <v>92</v>
      </c>
      <c r="B93" s="6" t="s">
        <v>115</v>
      </c>
      <c r="C93" s="6" t="s">
        <v>146</v>
      </c>
      <c r="D93" s="4">
        <f t="shared" si="2"/>
        <v>40.799999999999997</v>
      </c>
    </row>
    <row r="94" spans="1:4" ht="24" customHeight="1">
      <c r="A94" s="4">
        <v>93</v>
      </c>
      <c r="B94" s="6" t="s">
        <v>123</v>
      </c>
      <c r="C94" s="6" t="s">
        <v>146</v>
      </c>
      <c r="D94" s="4">
        <f t="shared" si="2"/>
        <v>40.799999999999997</v>
      </c>
    </row>
    <row r="95" spans="1:4" ht="24" customHeight="1">
      <c r="A95" s="4">
        <v>94</v>
      </c>
      <c r="B95" s="6" t="s">
        <v>48</v>
      </c>
      <c r="C95" s="6" t="s">
        <v>146</v>
      </c>
      <c r="D95" s="4">
        <f t="shared" si="2"/>
        <v>40.799999999999997</v>
      </c>
    </row>
    <row r="96" spans="1:4" ht="24" customHeight="1">
      <c r="A96" s="4">
        <v>95</v>
      </c>
      <c r="B96" s="6" t="s">
        <v>121</v>
      </c>
      <c r="C96" s="6" t="s">
        <v>146</v>
      </c>
      <c r="D96" s="4">
        <f t="shared" si="2"/>
        <v>40.799999999999997</v>
      </c>
    </row>
    <row r="97" spans="1:4" ht="24" customHeight="1">
      <c r="A97" s="4">
        <v>96</v>
      </c>
      <c r="B97" s="6" t="s">
        <v>68</v>
      </c>
      <c r="C97" s="6" t="s">
        <v>146</v>
      </c>
      <c r="D97" s="4">
        <f t="shared" si="2"/>
        <v>40.799999999999997</v>
      </c>
    </row>
    <row r="98" spans="1:4" ht="24" customHeight="1">
      <c r="A98" s="4">
        <v>97</v>
      </c>
      <c r="B98" s="6" t="s">
        <v>51</v>
      </c>
      <c r="C98" s="6" t="s">
        <v>146</v>
      </c>
      <c r="D98" s="4">
        <f t="shared" si="2"/>
        <v>40.799999999999997</v>
      </c>
    </row>
    <row r="99" spans="1:4" ht="24" customHeight="1">
      <c r="A99" s="4">
        <v>98</v>
      </c>
      <c r="B99" s="6" t="s">
        <v>69</v>
      </c>
      <c r="C99" s="6" t="s">
        <v>146</v>
      </c>
      <c r="D99" s="4">
        <f t="shared" ref="D99:D117" si="3">C99*0.6</f>
        <v>40.799999999999997</v>
      </c>
    </row>
    <row r="100" spans="1:4" ht="24" customHeight="1">
      <c r="A100" s="4">
        <v>99</v>
      </c>
      <c r="B100" s="6" t="s">
        <v>114</v>
      </c>
      <c r="C100" s="6" t="s">
        <v>146</v>
      </c>
      <c r="D100" s="4">
        <f t="shared" si="3"/>
        <v>40.799999999999997</v>
      </c>
    </row>
    <row r="101" spans="1:4" ht="24" customHeight="1">
      <c r="A101" s="4">
        <v>100</v>
      </c>
      <c r="B101" s="6" t="s">
        <v>120</v>
      </c>
      <c r="C101" s="6" t="s">
        <v>146</v>
      </c>
      <c r="D101" s="4">
        <f t="shared" si="3"/>
        <v>40.799999999999997</v>
      </c>
    </row>
    <row r="102" spans="1:4" ht="24" customHeight="1">
      <c r="A102" s="4">
        <v>101</v>
      </c>
      <c r="B102" s="6" t="s">
        <v>64</v>
      </c>
      <c r="C102" s="6" t="s">
        <v>146</v>
      </c>
      <c r="D102" s="4">
        <f t="shared" si="3"/>
        <v>40.799999999999997</v>
      </c>
    </row>
    <row r="103" spans="1:4" ht="24" customHeight="1">
      <c r="A103" s="4">
        <v>102</v>
      </c>
      <c r="B103" s="6" t="s">
        <v>61</v>
      </c>
      <c r="C103" s="6" t="s">
        <v>146</v>
      </c>
      <c r="D103" s="4">
        <f t="shared" si="3"/>
        <v>40.799999999999997</v>
      </c>
    </row>
    <row r="104" spans="1:4" ht="24" customHeight="1">
      <c r="A104" s="4">
        <v>103</v>
      </c>
      <c r="B104" s="6" t="s">
        <v>94</v>
      </c>
      <c r="C104" s="6" t="s">
        <v>147</v>
      </c>
      <c r="D104" s="4">
        <f t="shared" si="3"/>
        <v>40.200000000000003</v>
      </c>
    </row>
    <row r="105" spans="1:4" ht="24" customHeight="1">
      <c r="A105" s="4">
        <v>104</v>
      </c>
      <c r="B105" s="6" t="s">
        <v>126</v>
      </c>
      <c r="C105" s="6" t="s">
        <v>147</v>
      </c>
      <c r="D105" s="4">
        <f t="shared" si="3"/>
        <v>40.200000000000003</v>
      </c>
    </row>
    <row r="106" spans="1:4" ht="24" customHeight="1">
      <c r="A106" s="4">
        <v>105</v>
      </c>
      <c r="B106" s="6" t="s">
        <v>108</v>
      </c>
      <c r="C106" s="6" t="s">
        <v>147</v>
      </c>
      <c r="D106" s="4">
        <f t="shared" si="3"/>
        <v>40.200000000000003</v>
      </c>
    </row>
    <row r="107" spans="1:4" ht="24" customHeight="1">
      <c r="A107" s="4">
        <v>106</v>
      </c>
      <c r="B107" s="6" t="s">
        <v>127</v>
      </c>
      <c r="C107" s="6" t="s">
        <v>147</v>
      </c>
      <c r="D107" s="4">
        <f t="shared" si="3"/>
        <v>40.200000000000003</v>
      </c>
    </row>
    <row r="108" spans="1:4" ht="24" customHeight="1">
      <c r="A108" s="4">
        <v>107</v>
      </c>
      <c r="B108" s="6" t="s">
        <v>116</v>
      </c>
      <c r="C108" s="6" t="s">
        <v>147</v>
      </c>
      <c r="D108" s="4">
        <f t="shared" si="3"/>
        <v>40.200000000000003</v>
      </c>
    </row>
    <row r="109" spans="1:4" ht="24" customHeight="1">
      <c r="A109" s="4">
        <v>108</v>
      </c>
      <c r="B109" s="6" t="s">
        <v>85</v>
      </c>
      <c r="C109" s="6" t="s">
        <v>147</v>
      </c>
      <c r="D109" s="4">
        <f t="shared" si="3"/>
        <v>40.200000000000003</v>
      </c>
    </row>
    <row r="110" spans="1:4" ht="24" customHeight="1">
      <c r="A110" s="4">
        <v>109</v>
      </c>
      <c r="B110" s="6" t="s">
        <v>47</v>
      </c>
      <c r="C110" s="6" t="s">
        <v>147</v>
      </c>
      <c r="D110" s="4">
        <f t="shared" si="3"/>
        <v>40.200000000000003</v>
      </c>
    </row>
    <row r="111" spans="1:4" ht="24" customHeight="1">
      <c r="A111" s="4">
        <v>110</v>
      </c>
      <c r="B111" s="6" t="s">
        <v>125</v>
      </c>
      <c r="C111" s="6" t="s">
        <v>147</v>
      </c>
      <c r="D111" s="4">
        <f t="shared" si="3"/>
        <v>40.200000000000003</v>
      </c>
    </row>
    <row r="112" spans="1:4" ht="24" customHeight="1">
      <c r="A112" s="4">
        <v>111</v>
      </c>
      <c r="B112" s="6" t="s">
        <v>118</v>
      </c>
      <c r="C112" s="6" t="s">
        <v>147</v>
      </c>
      <c r="D112" s="4">
        <f t="shared" si="3"/>
        <v>40.200000000000003</v>
      </c>
    </row>
    <row r="113" spans="1:4" ht="24" customHeight="1">
      <c r="A113" s="4">
        <v>112</v>
      </c>
      <c r="B113" s="6" t="s">
        <v>57</v>
      </c>
      <c r="C113" s="6" t="s">
        <v>147</v>
      </c>
      <c r="D113" s="4">
        <f t="shared" si="3"/>
        <v>40.200000000000003</v>
      </c>
    </row>
    <row r="114" spans="1:4" ht="24" customHeight="1">
      <c r="A114" s="4">
        <v>113</v>
      </c>
      <c r="B114" s="6" t="s">
        <v>56</v>
      </c>
      <c r="C114" s="6" t="s">
        <v>147</v>
      </c>
      <c r="D114" s="4">
        <f t="shared" si="3"/>
        <v>40.200000000000003</v>
      </c>
    </row>
    <row r="115" spans="1:4" ht="24" customHeight="1">
      <c r="A115" s="4">
        <v>114</v>
      </c>
      <c r="B115" s="6" t="s">
        <v>72</v>
      </c>
      <c r="C115" s="6" t="s">
        <v>147</v>
      </c>
      <c r="D115" s="4">
        <f t="shared" si="3"/>
        <v>40.200000000000003</v>
      </c>
    </row>
    <row r="116" spans="1:4" ht="24" customHeight="1">
      <c r="A116" s="4">
        <v>115</v>
      </c>
      <c r="B116" s="6" t="s">
        <v>71</v>
      </c>
      <c r="C116" s="6" t="s">
        <v>147</v>
      </c>
      <c r="D116" s="4">
        <f t="shared" si="3"/>
        <v>40.200000000000003</v>
      </c>
    </row>
    <row r="117" spans="1:4" ht="24" customHeight="1">
      <c r="A117" s="4">
        <v>116</v>
      </c>
      <c r="B117" s="6" t="s">
        <v>109</v>
      </c>
      <c r="C117" s="6" t="s">
        <v>147</v>
      </c>
      <c r="D117" s="4">
        <f t="shared" si="3"/>
        <v>40.200000000000003</v>
      </c>
    </row>
  </sheetData>
  <phoneticPr fontId="9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</vt:lpstr>
      <vt:lpstr>笔试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Cc</cp:lastModifiedBy>
  <dcterms:created xsi:type="dcterms:W3CDTF">2020-08-10T00:54:00Z</dcterms:created>
  <dcterms:modified xsi:type="dcterms:W3CDTF">2020-08-11T01:45:07Z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